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5.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nformation\Publikationer\Statistik\Lastbilar\2016\2016_1\"/>
    </mc:Choice>
  </mc:AlternateContent>
  <bookViews>
    <workbookView xWindow="240" yWindow="90" windowWidth="15000" windowHeight="10305"/>
  </bookViews>
  <sheets>
    <sheet name="Titelsida" sheetId="1" r:id="rId1"/>
    <sheet name="Innehåll_Content" sheetId="2" r:id="rId2"/>
    <sheet name="Sammanfattning" sheetId="22" r:id="rId3"/>
    <sheet name="Summary" sheetId="21" r:id="rId4"/>
    <sheet name="Fakta om statistiken" sheetId="23" r:id="rId5"/>
    <sheet name="Definitioner_Definitions" sheetId="20"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s>
  <definedNames>
    <definedName name="_Toc292704928" localSheetId="5">Definitioner_Definitions!$A$4</definedName>
    <definedName name="_Toc292704931" localSheetId="5">Definitioner_Definitions!$A$52</definedName>
    <definedName name="_Toc292704932" localSheetId="5">Definitioner_Definitions!$A$76</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'[1]RSK-Tabell 1_2012'!#REF!</definedName>
    <definedName name="afa" localSheetId="2">'[1]RSK-Tabell 1_2012'!#REF!</definedName>
    <definedName name="afa">'[1]RSK-Tabell 1_2012'!#REF!</definedName>
    <definedName name="asaf" localSheetId="5">#REF!</definedName>
    <definedName name="asaf" localSheetId="4">#REF!</definedName>
    <definedName name="asaf" localSheetId="2">#REF!</definedName>
    <definedName name="asaf">#REF!</definedName>
    <definedName name="Excel_BuiltIn__FilterDatabase_1" localSheetId="10">'[1]RSK-Tabell 1_2012'!#REF!</definedName>
    <definedName name="Excel_BuiltIn__FilterDatabase_1" localSheetId="9">'[1]RSK-Tabell 1_2012'!#REF!</definedName>
    <definedName name="Excel_BuiltIn__FilterDatabase_1" localSheetId="11">'[1]RSK-Tabell 1_2012'!#REF!</definedName>
    <definedName name="Excel_BuiltIn__FilterDatabase_1" localSheetId="0">'[2]RSK-Tabell 1_2011'!#REF!</definedName>
    <definedName name="Excel_BuiltIn__FilterDatabase_1">'[1]RSK-Tabell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_xlnm.Print_Area" localSheetId="17">'Data till figurer'!$A$1:$O$43</definedName>
    <definedName name="_xlnm.Print_Area" localSheetId="5">Definitioner_Definitions!$A$1:$N$100</definedName>
    <definedName name="_xlnm.Print_Area" localSheetId="4">'Fakta om statistiken'!$A$1:$N$122</definedName>
    <definedName name="_xlnm.Print_Area" localSheetId="10">'Kvartalstabeller Inrikestrafik'!$B$1:$L$35,'Kvartalstabeller Inrikestrafik'!$N$1:$X$35</definedName>
    <definedName name="_xlnm.Print_Area" localSheetId="9">'Kvartalstabeller Totalt'!$A$1:$L$35,'Kvartalstabeller Totalt'!$N$1:$X$35</definedName>
    <definedName name="_xlnm.Print_Area" localSheetId="11">'Kvartalstabeller Utrikestrafik'!$B$1:$L$35,'Kvartalstabeller Utrikestrafik'!$N$2:$X$35</definedName>
    <definedName name="_xlnm.Print_Area" localSheetId="2">Sammanfattning!$A$1:$N$77</definedName>
    <definedName name="_xlnm.Print_Area" localSheetId="3">Summary!$A$1:$N$77</definedName>
    <definedName name="_xlnm.Print_Area" localSheetId="6">'Tabell 1'!$A$1:$J$84</definedName>
    <definedName name="_xlnm.Print_Area" localSheetId="7">'Tabell 2'!$A$1:$Q$47</definedName>
    <definedName name="_xlnm.Print_Area" localSheetId="8">'Tabell 3'!$A$1:$T$43</definedName>
  </definedNames>
  <calcPr calcId="152511"/>
</workbook>
</file>

<file path=xl/calcChain.xml><?xml version="1.0" encoding="utf-8"?>
<calcChain xmlns="http://schemas.openxmlformats.org/spreadsheetml/2006/main">
  <c r="A16" i="2" l="1"/>
  <c r="A15" i="2"/>
  <c r="A13" i="2"/>
  <c r="A12" i="2"/>
  <c r="A10" i="2" l="1"/>
  <c r="A9" i="2"/>
</calcChain>
</file>

<file path=xl/sharedStrings.xml><?xml version="1.0" encoding="utf-8"?>
<sst xmlns="http://schemas.openxmlformats.org/spreadsheetml/2006/main" count="1484" uniqueCount="283">
  <si>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</si>
  <si>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</si>
  <si>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</si>
  <si>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</si>
  <si>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</si>
  <si>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</si>
  <si>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</si>
  <si>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</si>
  <si>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</si>
  <si>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</si>
  <si>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</si>
  <si>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</si>
  <si>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</si>
  <si>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</si>
  <si>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</si>
  <si>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</si>
  <si>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</si>
  <si>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</si>
  <si>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</si>
  <si>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</si>
  <si>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</si>
  <si>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</si>
  <si>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</si>
  <si>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</si>
  <si>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</si>
  <si>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</si>
  <si>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</si>
  <si>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</si>
  <si>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</si>
  <si>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</si>
  <si>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</si>
  <si>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</si>
  <si>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</si>
  <si>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</si>
  <si>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</si>
  <si>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</si>
  <si>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</si>
  <si>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</si>
  <si>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</si>
  <si>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</si>
  <si>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</si>
  <si>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</si>
  <si>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</si>
  <si>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</si>
  <si>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Antal lastbilar, totalt</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</si>
  <si>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</si>
  <si>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</si>
  <si>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</si>
  <si>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</si>
  <si>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</si>
  <si>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</si>
  <si>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</si>
  <si>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</si>
  <si>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</si>
  <si>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</si>
  <si>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</si>
  <si>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</si>
  <si>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</si>
  <si>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</si>
  <si>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</si>
  <si>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</si>
  <si>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</si>
  <si>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</si>
  <si>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</si>
  <si>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</si>
  <si>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</si>
  <si>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</si>
  <si>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</si>
  <si>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</si>
  <si>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</si>
  <si>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</si>
  <si>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</si>
  <si>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</si>
  <si>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</si>
  <si>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</si>
  <si>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</si>
  <si>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</si>
  <si>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</si>
  <si>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</si>
  <si>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07Kronoberg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</si>
  <si>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</si>
  <si>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</si>
  <si>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</si>
  <si>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</si>
  <si>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</si>
  <si>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</si>
  <si>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</si>
  <si>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</si>
  <si>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</si>
  <si>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</si>
  <si>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</si>
  <si>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</si>
  <si>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</si>
  <si>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</si>
  <si>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</si>
  <si>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</si>
  <si>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</si>
  <si>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</si>
  <si>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r>
      <t>1) Se avsnitt Definitioner för definition av storstadsområden.</t>
    </r>
    <r>
      <rPr>
        <i/>
        <sz val="8"/>
        <rFont val="Arial"/>
        <family val="2"/>
      </rPr>
      <t xml:space="preserve"> Definitions of city areas, see Definitioner.</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</si>
  <si>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</si>
  <si>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</si>
  <si>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</si>
  <si>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</si>
  <si>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</si>
  <si>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</si>
  <si>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</si>
  <si>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</si>
  <si>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</si>
  <si>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</si>
  <si>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</si>
  <si>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</si>
  <si>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</si>
  <si>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</si>
  <si>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</si>
  <si>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</si>
  <si>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</si>
  <si>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</si>
  <si>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</si>
  <si>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</si>
  <si>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</si>
  <si>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</si>
  <si>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</si>
  <si>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</si>
  <si>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</si>
  <si>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</si>
  <si>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</si>
  <si>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</si>
  <si>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</si>
  <si>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</si>
  <si>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</si>
  <si>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</si>
  <si>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</si>
  <si>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</si>
  <si>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</si>
  <si>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</si>
  <si>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</si>
  <si>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</si>
  <si>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</si>
  <si>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</si>
  <si>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</si>
  <si>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 4 2011</t>
  </si>
  <si>
    <t>Kv 1 2012</t>
  </si>
  <si>
    <t>Kv 2 2012</t>
  </si>
  <si>
    <t>Kv 3 2012</t>
  </si>
  <si>
    <t>Kv 4 2012</t>
  </si>
  <si>
    <t>Kv 1 2013</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</si>
  <si>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</si>
  <si>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</si>
  <si>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</si>
  <si>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</si>
  <si>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</si>
  <si>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</si>
  <si>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</si>
  <si>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</si>
  <si>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</si>
  <si>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</si>
  <si>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</si>
  <si>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</si>
  <si>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</si>
  <si>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</si>
  <si>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</si>
  <si>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</si>
  <si>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</si>
  <si>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</si>
  <si>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</si>
  <si>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</si>
  <si>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</si>
  <si>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</si>
  <si>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</si>
  <si>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</si>
  <si>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 xml:space="preserve">        Lastbilstrafik 2015   </t>
  </si>
  <si>
    <t>Kv 2 2013</t>
  </si>
  <si>
    <t>Kv 3 2013</t>
  </si>
  <si>
    <t>Kv 4 2013</t>
  </si>
  <si>
    <t>Kv 1 2014</t>
  </si>
  <si>
    <t>Kv 2 2014</t>
  </si>
  <si>
    <t>Kv 3 2014</t>
  </si>
  <si>
    <t>Kv 4 2014</t>
  </si>
  <si>
    <t>Kv 1 2015</t>
  </si>
  <si>
    <t>Kv 2 2015</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</si>
  <si>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</si>
  <si>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</si>
  <si>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</si>
  <si>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</si>
  <si>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</si>
  <si>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</si>
  <si>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</si>
  <si>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</si>
  <si>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</si>
  <si>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</si>
  <si>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</si>
  <si>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load capacity as well as the weight of the driver and of all other persons carried at the same time plus the weight of the vehicle (or vehicle combination) with its equipment and a full fuel tank. </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</si>
  <si>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</si>
  <si>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</si>
  <si>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</si>
  <si>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</si>
  <si>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</si>
  <si>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</si>
  <si>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</si>
  <si>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</si>
  <si>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</si>
  <si>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</si>
  <si>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</si>
  <si>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</si>
  <si>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</si>
  <si>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</si>
  <si>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</si>
  <si>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</si>
  <si>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</si>
  <si>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</si>
  <si>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</si>
  <si>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</si>
  <si>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</si>
  <si>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Regioner/Regions</t>
  </si>
  <si>
    <t>Län/County</t>
  </si>
  <si>
    <t>Syd/South</t>
  </si>
  <si>
    <t>Jönköping</t>
  </si>
  <si>
    <t>Gotland</t>
  </si>
  <si>
    <t>Kronoberg</t>
  </si>
  <si>
    <t>Blekinge</t>
  </si>
  <si>
    <t>Kalmar</t>
  </si>
  <si>
    <t>Skåne</t>
  </si>
  <si>
    <t>Väst/West</t>
  </si>
  <si>
    <t>Halland</t>
  </si>
  <si>
    <t>Västra Götaland</t>
  </si>
  <si>
    <t>Mitt/Central</t>
  </si>
  <si>
    <t>Stockholm</t>
  </si>
  <si>
    <t>Örebro</t>
  </si>
  <si>
    <t>Uppsala</t>
  </si>
  <si>
    <t>Västmanland</t>
  </si>
  <si>
    <t>Södermanland</t>
  </si>
  <si>
    <t>Gävleborg</t>
  </si>
  <si>
    <t>Östergötland</t>
  </si>
  <si>
    <t>Norr/North</t>
  </si>
  <si>
    <t>Värmland</t>
  </si>
  <si>
    <t>Jämtland</t>
  </si>
  <si>
    <t>Dalarna</t>
  </si>
  <si>
    <t>Västerbotten</t>
  </si>
  <si>
    <t>Västernorrland</t>
  </si>
  <si>
    <t>Norrbotten</t>
  </si>
  <si>
    <t>Storstadsområden/Metropolitan areas</t>
  </si>
  <si>
    <t xml:space="preserve">Stor-Stockholm = Stockholms län                              </t>
  </si>
  <si>
    <t>Greater Stockholm = Stockholm County</t>
  </si>
  <si>
    <t xml:space="preserve">Stor-Göteborg / Greater Gothenburg                                                         </t>
  </si>
  <si>
    <t xml:space="preserve">Stor-Malmö  / Greater Malmö                                                              </t>
  </si>
  <si>
    <t>Sammanfattning</t>
  </si>
  <si>
    <t xml:space="preserve">Summary </t>
  </si>
  <si>
    <t>Definitioner/Definitions</t>
  </si>
  <si>
    <t>Tidsserier kvartal 2005-2015, Inrikestrafik</t>
  </si>
  <si>
    <t>Tidsserier kvartal 2005-2015, Utrikestrafik</t>
  </si>
  <si>
    <t>Totalt, både inrikes- och utrikestrafik</t>
  </si>
  <si>
    <t>Tidsserier kvartal 2005-2015, Totalt (inrikestrafik och utrikestrafik)</t>
  </si>
  <si>
    <t>Anmärkning: värden i kursiv stil är omräknade och utgör inte officiell statistik, läs mer under fakta om statistiken.</t>
  </si>
  <si>
    <r>
      <rPr>
        <sz val="9"/>
        <rFont val="Arial"/>
        <family val="2"/>
      </rPr>
      <t xml:space="preserve">
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</si>
  <si>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t>Utrikes transportarbete i miljoner ton-km. Omräknade värden per kvartal 2012-2014.</t>
  </si>
  <si>
    <t>Lastad godsmängd i 1 000-tal ton.  Omräknade värden per kvartal 2012-2014.</t>
  </si>
  <si>
    <t>Antal transporter i 1 000-tal. Omräknade värden per kvartal 2012-2014.</t>
  </si>
  <si>
    <t>Körda kilometer i 1 000-tal km. Omräknade värden per kvartal 2012-2014.</t>
  </si>
  <si>
    <t>Transportarbete i miljoner ton-km. Omräknade värden per kvartal 2012-2014.</t>
  </si>
  <si>
    <t>Kvartal 3</t>
  </si>
  <si>
    <t xml:space="preserve">LASTBILSTRAFIK 2015 kvartal 3                                                                       </t>
  </si>
  <si>
    <t xml:space="preserve">                                   Lastbilstrafik 2015 kvartal 3 - sammanfattning                                                                     </t>
  </si>
  <si>
    <t>Tabell 1. Svenska lastbilars godstransporter, tredje kvartalet 2015 och 2014.</t>
  </si>
  <si>
    <t>Table 1. Transport of goods by road by Swedish registered lorries, third quarter 2015 and 2014.</t>
  </si>
  <si>
    <t>Kv 3 2015</t>
  </si>
  <si>
    <r>
      <t xml:space="preserve">första kvartalet fastställs under </t>
    </r>
    <r>
      <rPr>
        <sz val="10"/>
        <rFont val="Arial"/>
        <family val="2"/>
      </rPr>
      <t>juni år 2015</t>
    </r>
  </si>
  <si>
    <r>
      <t xml:space="preserve">andra kvartalet fastställs under </t>
    </r>
    <r>
      <rPr>
        <sz val="10"/>
        <rFont val="Arial"/>
        <family val="2"/>
      </rPr>
      <t>september år 2015</t>
    </r>
  </si>
  <si>
    <r>
      <t xml:space="preserve">tredje kvartalet fastställs under </t>
    </r>
    <r>
      <rPr>
        <sz val="10"/>
        <rFont val="Arial"/>
        <family val="2"/>
      </rPr>
      <t>januari år 2016</t>
    </r>
  </si>
  <si>
    <r>
      <t xml:space="preserve">fjärde kvartalet fastställs under </t>
    </r>
    <r>
      <rPr>
        <sz val="10"/>
        <rFont val="Arial"/>
        <family val="2"/>
      </rPr>
      <t>mars år 2016</t>
    </r>
  </si>
  <si>
    <r>
      <t xml:space="preserve">Samtliga fyra kvartal summeras till årsstatistik. Årsstatistiken fastställs under </t>
    </r>
    <r>
      <rPr>
        <sz val="10"/>
        <rFont val="Arial"/>
        <family val="2"/>
      </rPr>
      <t>maj år 2016.</t>
    </r>
  </si>
  <si>
    <t>Tabell 2. Inrikes godstransporter med svenska lastbilar. Lastade och lossade godsmängder efter efter destination respektive ursprung, tredje kvartalet 2015.</t>
  </si>
  <si>
    <t xml:space="preserve">Table 2. National road goods transport with Swedish registered lorries. Loaded and unloaded goods by county and metropolitan areas by destination and origin of the haulage respectively, third quarter 2015.   </t>
  </si>
  <si>
    <t>Tabell 3. Inrikes godstransporter med svenska lastbilar fördelat på varugrupper (NST2007). Antal transporter med last, körda kilometer med last, transporterad godsmängd och transportarbete, tredje kvartalet 2015.</t>
  </si>
  <si>
    <t>Table 3. National road goods transport with Swedish registered lorries by NST2007 division. Number of haulages, kilometres driven with goods, tonnes and tonne-kilometres, third quarter 2015.</t>
  </si>
  <si>
    <t xml:space="preserve">Swedish national and international road goods transport quarter 3 2015 - Summary                                                                     </t>
  </si>
  <si>
    <t xml:space="preserve">                                                          Statistik 2016:1       </t>
  </si>
  <si>
    <t xml:space="preserve">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tredje kvartalet 2015. Trafiken beskrivs genom uppgifter om antal transporter, antal kilometer som lastbilarna kört (trafikarbetet), mängd och typ av gods som transporteras samt transportarbetets omfattning (tonkilometer). Rapporten presenterar också kvartalsvärden för perioden 2005-2015. För en sammanfattande bild av lastbilstrafiken och en mer djupgående analys av statistiken, se Trafikanalys årsrapport "Lastbilstrafik 2014" som utkom i juni 2015. 
En ny metod för beräkning av lastbilstrafikens omfattning har implementerats från och med första kvartalet 2015. Det innebär att statistiken i föreliggande rapport inte bör jämföras direkt med tidigare publicerade kvartalsrapporter i samma serie. Men för att jämförelser skall kunna göras med statistik för några år bakåt har kvartalsvärden räknats om från 2012 i enlighet med den nya metoden. Kvartalsvärden som räknats om för åren 2012-2014 återfinns i det omräknade tabellverket Trafikanalys Statistik 2015:22. Omräknade årstabeller återges i rapporten Trafikanalys Statistik 2015:23. Mer om omräkningarna kan läsas i Trafikanalys PM 2015:10, Omräkning av lastbilsstatistiken till följd av stilleståndsproblematik. 
Den svenska lastbilstrafikens omfattning under det tredje kvartalet 2015 låg på samma nivå när det gäller antal transporter, körda kilometer och lastad godsmängd som under motsvarande kvartal föregående år (omräknade värden). Men det totala utförda transportarbetet minskade jämfört med motsvarande kvartal 2014. Primärt verkar detta bero på en nedgång i inrikes transportarbete utfört av yrkesmässig trafik. Totalt kördes 747 miljoner kilometer, inom och utom landets gränser, av svenskregistrerade lastbilar. Lastbilarna utförde under dessa kilometer 9,5 miljoner transporter med sammanlagt 101 miljoner ton gods.
Av den totalt lastade godsmängden transporterades 100 miljoner ton inrikes och drygt 1 miljon ton utrikes. Strax över 70 procent av den mängd gods som transporterades inrikes lastades och lossades i sin tur inom ett och samma län. I Tabell 2 visas att en fjärdedel av varorna som transporterades lastades inom storstadsområdena, det vill säga i trakterna kring Stockholm, Malmö och Göteborg(1). Uppdelat på län lastades mest gods i Västra Götaland, dryga 13 miljoner ton, följt av Stockholm med knappa 12 miljoner ton. Minst mängd gods lastades på Gotland och i Blekinge med cirka 1 miljon ton vardera. För samtliga regioner och län är mängden lastat och lossat gods oförändrad jämfört med motsvarande kvartal i fjol.
Av det sammanlagda antalet transporter utfördes, precis som förra året, 99 procent i inrikestrafik. Av dessa inrikestransporter utfördes i sin tur dryga fyra femtedelar av yrkesmässig trafik (transporter åt andra mot betalning) medan resterande knappa femtedel utfördes av firmabilstrafik (grossister och återförsäljare som distribuerar sina egna varor till kunder). 
</t>
  </si>
  <si>
    <t xml:space="preserve">Vissa varor transporteras mer frekvent än andra på de svenska vägarna. I Tabell 3 kan utläsas att varugrupperna malm och andra produkter från utvinning samt utrustning för transport och gods stod för vardera cirka 25 procent av samtliga lastbilstransporter inom riket. Övriga grupper är betydligt mindre vanliga. Bara grupperna hushållsavfall, annat avfall och returråvara samt styckegods och samlastat gods kommer upp i knappa 10 procent var av det totala antalet transporter, medan de resterande 16 varugrupperna tillsammans står för cirka 35 procent. 
Här kan också noteras att för varugrupperna livsmedel, drycker och tobak samt andra icke-metalliska mineraliska produkter så har antalet transporter, körda kilometer med last och transporterad godsmängd minskat signifikant jämfört med det tredje kvartalet 2014 (omräknade värden). För livsmedel, drycker och tobak omfattar minskningen även det utförda transportarbetet. Vad gäller övriga varugrupper är antalet transporter, antal körda kilometer med last och utfört transportarbete oförändrade, men för stenkols- och raffinerade petroleumprodukter samt styckegods och samlastat gods kan en ökning i godsmängd noteras. Värt att notera under det tredje kvartalet är också att mängden farligt gods som transporterats ökat signifikant jämfört med motsvarande kvartal föregående år, se Tabell 1.
Måttet transportarbete beräknas som körda kilometer multiplicerat med lastad godsmängd och mäts i ton-kilometer.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Läs mer om detta och om andra parametrar som är viktiga att ta hänsyn till vid tolkning av statistiken i avsnittet "Fakta om statistiken" i denna rapport.
(1) För beskrivning av regionerna Stor-Stockholm, Stor-Malmö och Stor-Göteborg, se avsnittet "Definitioner".
</t>
  </si>
  <si>
    <t xml:space="preserve">Transport analysis is the authority in Sweden responsible for the official statistics on road freight transport. The following report presents the Swedish road goods transports during the third quarter of 2015. It comprises both domestic and international transports. The featured variables describe number of transports, kilometres driven, amount of loaded goods and tonne-kilometres performed. The statistics also describes sectors as vehicles, length of haul, regional divisions, commodity groups and dangerous goods. The report also contains quarterly statistics for the period 2005-2015. For an overall picture of the road goods transports and a more in-depth analysis of the statistics, see the Transport analysis annual statistical report "Swedish national and international road goods transport” regarding 2014 which was published in June 2015.
The statistics encompasses Swedish-registered lorries with a load capacity of 3.5 tonnes or more. Data is gathered by an EU-regulated sample survey aimed at approximately 3,000 Swedish-registered lorries per quarter (12,000 per year) that transports goods by road. The results are presented every quarter as well as annually.
A new method for estimating the road freight statistics was implemented in the first quarter of 2015. This means that the statistics in this report are not comparable to previously publications. To enable comparisons from 2012 and onwards, all quarterly and yearly values relating to those years has been recalculated according to the new method. The adjusted statistics are published in the following reports: Transport Analysis Statistics 2015:22 and 2015:23. More information on this new method can be found in Transport Analysis PM 2015:10, Omräkning av lastbilsstatistiken till följd av stilleståndsproblematik.
Swedish road freight transports in the third quarter of 2015 exhibits no significant overall differences compared to the same quarter last year (recalculated values) except for the total amount of tonne-kilometres performed during the third quarter 2015 which is significantly lower than in the same quarter last year. Primarily, this seems to be due to a decrease in the tonne-kilometres performed in domestic transport by vehicles operated in transport for hire or reward. 
A total of 747 million kilometres were driven, within and outside Swedish borders, by Swedish registered lorries. They carried out 9.5 million transports with, altogether, 101 million tonnes of loaded goods. 
Of the total amount of goods transported around 100 million tons were transported domestic and just over 1 million tons abroad. More than 70 percent of the freight transported within Sweden was transported within a county. Table 2 shows that a quarter of the goods were loaded within a metropolitan area, namely in the areas around greater-Stockholm, greater-Malmo and greater-Gothenburg (1). Divided into counties, most of the goods were loaded in Västra Götaland with just over 13 million tonnes, followed by Stockholm with just under 12 million tonnes of goods. The smallest amount of goods was loaded in Gotland and Blekinge with around 1 million tonnes respectively. No significant changes compared with the same quarter last year can be found in the volume of loaded and unloaded goods, neither among the counties nor the metropolitan areas.
</t>
  </si>
  <si>
    <t xml:space="preserve">Of the total number of transports performed, 99 percent were executed in domestic traffic. National road goods transport can in its turn be divided into two categories, transport for hire or reward and transport on own account. Transport for hire or reward is defined as paid transports for another part. Transport on own account includes companies moving their own goods in their own vehicles. Vehicles operated in transport for hire or reward was most commonly used. About four fifths of all domestic transport assignments on Swedish roads were classified as this category of traffic. 
Certain commodity groups are transported more frequently than others on the Swedish roads. Table 3 of this report shows that transports of “metal ores and other mining quarrying products” and “equipment for transport of goods” represented circa 25 percent, respectively, of all transports within Sweden. The other groups are much less common. Only “secondary raw materials; municipal wastes and other wastes” and “grouped goods” accounted for about ten percent respectively, while the remaining 16 groups accounted for just under 35 percent together. 
Notable otherwise is that, for the commodity groups “food products, beverages and tobacco” and “other non-metallic mineral products”, the number of transports made, kilometres driven with goods and the volume of goods loaded have decreased significantly compared with the third quarter 2014 (recalculated values). For “food products, beverages and tobacco” the decrease also comprises tonne-kilometres performed. For the other commodity groups the number of transports made, kilometres driven with goods and tonne-kilometres performed were unchanged, but for “coke and refined petroleum products” and “grouped goods” an increase in the volume of goods loaded can be seen. Noteworthy is that the amount of dangerous goods transported has increased significantly compared with the same quarter last year, see Table 1.
The measure tonne-kilometres performed is calculated as kilometres driven multiplied by the volume of goods loaded.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(1) The regions of Greater Stockholm, Greater Malmö and Greater Gothenburg are described under the chapter Definitions.
</t>
  </si>
  <si>
    <r>
      <t xml:space="preserve">Publiceringsdatum: </t>
    </r>
    <r>
      <rPr>
        <sz val="10"/>
        <rFont val="Arial"/>
        <family val="2"/>
      </rPr>
      <t>2016-01-11</t>
    </r>
  </si>
  <si>
    <r>
      <t xml:space="preserve">Statistikens innehåll och tillförlitlighet
</t>
    </r>
    <r>
      <rPr>
        <b/>
        <sz val="10"/>
        <rFont val="Arial"/>
        <family val="2"/>
      </rPr>
      <t xml:space="preserve">
</t>
    </r>
    <r>
      <rPr>
        <sz val="10"/>
        <rFont val="Arial"/>
        <family val="2"/>
      </rPr>
      <t>Föreliggande rapport Lastbilstrafik – inrikes och utrikes trafik med svenska lastbilar (Kvartal 3 år 2015)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t>
    </r>
    <r>
      <rPr>
        <sz val="10"/>
        <color theme="1"/>
        <rFont val="Arial"/>
        <family val="2"/>
      </rPr>
      <t xml:space="preserve"> Urvalet bestod tidigare av ca 3 000 fordon men från och med kvartal 1 år 2013 är urvalsstorleken ca 2800 fordon. Urvalet begränsas till </t>
    </r>
    <r>
      <rPr>
        <sz val="10"/>
        <rFont val="Arial"/>
        <family val="2"/>
      </rPr>
      <t xml:space="preserve">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postenkät, med två skriftliga påminnelser samt telefonpåminnelse. </t>
    </r>
    <r>
      <rPr>
        <sz val="9"/>
        <rFont val="Arial"/>
        <family val="2"/>
      </rPr>
      <t xml:space="preserve">
</t>
    </r>
    <r>
      <rPr>
        <sz val="10"/>
        <rFont val="Arial"/>
        <family val="2"/>
      </rPr>
      <t xml:space="preserve">
Det vägda bortfallet är 34,5 procent avseende tredje kvartalet år 2015. Det vägda bortfallet är ett mått där hänsyn tas till varierande urvalssannolikheter mellan strata. Det ovägda bortfallet är 34,9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t>
    </r>
    <r>
      <rPr>
        <sz val="10"/>
        <color theme="1"/>
        <rFont val="Arial"/>
        <family val="2"/>
      </rPr>
      <t>.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tabell 1 i denna rapport är kvartal 1 år 2015 och 2014 båda beräknade med den nya skattningsmetodiken. I kvalitetsdeklarationen för 2014 års rapport finns mer information om detta, se speciellt kapitel B.0 Inledning och avsnitt 2.2.4 om skattningsmetodik.</t>
    </r>
    <r>
      <rPr>
        <sz val="10"/>
        <color rgb="FFFF0000"/>
        <rFont val="Arial"/>
        <family val="2"/>
      </rPr>
      <t xml:space="preserve">
</t>
    </r>
    <r>
      <rPr>
        <sz val="10"/>
        <color theme="1"/>
        <rFont val="Arial"/>
        <family val="2"/>
      </rPr>
      <t xml:space="preserve">Fram till och med 2014 efterfrågades den </t>
    </r>
    <r>
      <rPr>
        <i/>
        <sz val="10"/>
        <color theme="1"/>
        <rFont val="Arial"/>
        <family val="2"/>
      </rPr>
      <t>genomsnittliga</t>
    </r>
    <r>
      <rPr>
        <sz val="10"/>
        <color theme="1"/>
        <rFont val="Arial"/>
        <family val="2"/>
      </rPr>
      <t xml:space="preserve"> vikten avseende pålastad godsmängd för distributions- och uppsamlingsrundor (d/u-rundor). Från och med 2015 efterfrågas den </t>
    </r>
    <r>
      <rPr>
        <i/>
        <sz val="10"/>
        <color theme="1"/>
        <rFont val="Arial"/>
        <family val="2"/>
      </rPr>
      <t>totala</t>
    </r>
    <r>
      <rPr>
        <sz val="10"/>
        <color theme="1"/>
        <rFont val="Arial"/>
        <family val="2"/>
      </rPr>
      <t xml:space="preserve"> vikten för pålastad godsmängd. Läs mer om motivet till detta i kvalitetsdeklarationen i avsnitt 2.2.3 om mätning. Effekten av förändringen är att den total pålastade godsmängden ökar med uppskattningsvis sex procent. </t>
    </r>
    <r>
      <rPr>
        <sz val="9"/>
        <rFont val="Arial"/>
        <family val="2"/>
      </rPr>
      <t xml:space="preserve">
</t>
    </r>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t>
    </r>
  </si>
  <si>
    <r>
      <rPr>
        <sz val="10"/>
        <rFont val="Arial"/>
        <family val="2"/>
      </rPr>
      <t xml:space="preserve">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 xml:space="preserve">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t>
    </r>
    <r>
      <rPr>
        <sz val="10"/>
        <color theme="1"/>
        <rFont val="Arial"/>
        <family val="2"/>
      </rPr>
      <t xml:space="preserve">
Från och med 2012 har en ny stratifiering införts.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t>
    </r>
    <r>
      <rPr>
        <sz val="10"/>
        <color rgb="FFFF0000"/>
        <rFont val="Arial"/>
        <family val="2"/>
      </rPr>
      <t xml:space="preserve">
</t>
    </r>
    <r>
      <rPr>
        <b/>
        <sz val="11"/>
        <color theme="1"/>
        <rFont val="Arial"/>
        <family val="2"/>
      </rPr>
      <t>Administrativa uppgifter</t>
    </r>
    <r>
      <rPr>
        <sz val="10"/>
        <color theme="1"/>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t>
    </r>
    <r>
      <rPr>
        <b/>
        <sz val="11"/>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</si>
</sst>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7" x14ac:knownFonts="1">
    <font>
      <sz val="10"/>
      <name val="Arial"/>
      <family val="2"/>
    </font>
    <font>
      <sz val="10"/>
      <color theme="1"/>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b/>
      <sz val="11"/>
      <color theme="1"/>
      <name val="Arial"/>
      <family val="2"/>
    </font>
    <font>
      <sz val="9.5"/>
      <name val="Arial"/>
      <family val="2"/>
    </font>
    <font>
      <b/>
      <sz val="9.5"/>
      <name val="Arial"/>
      <family val="2"/>
    </font>
    <font>
      <b/>
      <i/>
      <sz val="9.5"/>
      <name val="Arial"/>
      <family val="2"/>
    </font>
    <font>
      <i/>
      <sz val="9.5"/>
      <name val="Arial"/>
      <family val="2"/>
    </font>
    <font>
      <sz val="9"/>
      <color rgb="FF000000"/>
      <name val="Arial"/>
      <family val="2"/>
    </font>
    <font>
      <i/>
      <u/>
      <sz val="8"/>
      <name val="Arial"/>
      <family val="2"/>
    </font>
    <font>
      <i/>
      <sz val="8"/>
      <color indexed="8"/>
      <name val="Arial"/>
      <family val="2"/>
    </font>
    <font>
      <sz val="8"/>
      <color theme="1"/>
      <name val="Arial"/>
      <family val="2"/>
    </font>
    <font>
      <b/>
      <sz val="16"/>
      <color theme="0"/>
      <name val="Tahoma"/>
      <family val="2"/>
    </font>
    <font>
      <sz val="10"/>
      <color theme="0"/>
      <name val="Arial"/>
      <family val="2"/>
    </font>
    <font>
      <i/>
      <sz val="10"/>
      <color theme="1"/>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8" fillId="0" borderId="0" applyNumberFormat="0" applyFill="0" applyBorder="0" applyAlignment="0" applyProtection="0">
      <alignment vertical="top"/>
      <protection locked="0"/>
    </xf>
    <xf numFmtId="0" fontId="3" fillId="0" borderId="0"/>
    <xf numFmtId="0" fontId="10" fillId="0" borderId="0"/>
    <xf numFmtId="9" fontId="3" fillId="0" borderId="0" applyFill="0" applyBorder="0" applyAlignment="0" applyProtection="0"/>
    <xf numFmtId="0" fontId="9" fillId="0" borderId="0" applyNumberFormat="0" applyFill="0" applyBorder="0" applyAlignment="0" applyProtection="0"/>
    <xf numFmtId="0" fontId="23" fillId="0" borderId="0"/>
    <xf numFmtId="0" fontId="19" fillId="0" borderId="0"/>
    <xf numFmtId="0" fontId="3" fillId="0" borderId="0"/>
    <xf numFmtId="0" fontId="3" fillId="0" borderId="0"/>
    <xf numFmtId="9" fontId="19" fillId="0" borderId="0" applyFont="0" applyFill="0" applyBorder="0" applyAlignment="0" applyProtection="0"/>
    <xf numFmtId="9" fontId="19" fillId="0" borderId="0" applyFont="0" applyFill="0" applyBorder="0" applyAlignment="0" applyProtection="0"/>
    <xf numFmtId="0" fontId="19" fillId="0" borderId="0"/>
  </cellStyleXfs>
  <cellXfs count="342">
    <xf numFmtId="0" fontId="0" fillId="0" borderId="0" xfId="0"/>
    <xf numFmtId="0" fontId="5" fillId="0" borderId="0" xfId="0" applyFont="1"/>
    <xf numFmtId="0" fontId="6" fillId="0" borderId="0" xfId="0" applyFont="1"/>
    <xf numFmtId="0" fontId="7" fillId="0" borderId="0" xfId="0" applyFont="1"/>
    <xf numFmtId="0" fontId="8" fillId="0" borderId="0" xfId="1" applyAlignment="1" applyProtection="1">
      <alignment horizontal="left"/>
    </xf>
    <xf numFmtId="0" fontId="11" fillId="0" borderId="0" xfId="0" applyFont="1"/>
    <xf numFmtId="0" fontId="12" fillId="0" borderId="0" xfId="0" applyFont="1"/>
    <xf numFmtId="0" fontId="0" fillId="4" borderId="0" xfId="0" applyFill="1"/>
    <xf numFmtId="0" fontId="19" fillId="0" borderId="0" xfId="0" applyFont="1"/>
    <xf numFmtId="0" fontId="21" fillId="0" borderId="0" xfId="0" applyFont="1"/>
    <xf numFmtId="0" fontId="23" fillId="5" borderId="0" xfId="6" applyFill="1"/>
    <xf numFmtId="0" fontId="22" fillId="5" borderId="0" xfId="6" applyFont="1" applyFill="1" applyAlignment="1">
      <alignment horizontal="left"/>
    </xf>
    <xf numFmtId="0" fontId="23" fillId="5" borderId="0" xfId="6" applyFont="1" applyFill="1"/>
    <xf numFmtId="0" fontId="20" fillId="5" borderId="2" xfId="6" applyFont="1" applyFill="1" applyBorder="1" applyAlignment="1">
      <alignment horizontal="right"/>
    </xf>
    <xf numFmtId="0" fontId="19" fillId="5" borderId="2" xfId="6" applyFont="1" applyFill="1" applyBorder="1" applyAlignment="1">
      <alignment horizontal="right"/>
    </xf>
    <xf numFmtId="0" fontId="19" fillId="5" borderId="2" xfId="6" applyFont="1" applyFill="1" applyBorder="1" applyAlignment="1">
      <alignment horizontal="right" wrapText="1"/>
    </xf>
    <xf numFmtId="0" fontId="20" fillId="0" borderId="1" xfId="6" applyFont="1" applyFill="1" applyBorder="1" applyAlignment="1">
      <alignment horizontal="right"/>
    </xf>
    <xf numFmtId="0" fontId="19" fillId="5" borderId="1" xfId="6" applyFont="1" applyFill="1" applyBorder="1" applyAlignment="1">
      <alignment horizontal="right" vertical="top"/>
    </xf>
    <xf numFmtId="0" fontId="20" fillId="5" borderId="1" xfId="6" applyFont="1" applyFill="1" applyBorder="1" applyAlignment="1">
      <alignment horizontal="right"/>
    </xf>
    <xf numFmtId="0" fontId="19" fillId="5" borderId="1" xfId="6" applyFont="1" applyFill="1" applyBorder="1" applyAlignment="1">
      <alignment horizontal="right" vertical="top" wrapText="1"/>
    </xf>
    <xf numFmtId="0" fontId="20" fillId="5" borderId="0" xfId="6" applyFont="1" applyFill="1" applyAlignment="1">
      <alignment horizontal="left"/>
    </xf>
    <xf numFmtId="0" fontId="20" fillId="5" borderId="0" xfId="6" applyFont="1" applyFill="1" applyAlignment="1">
      <alignment horizontal="right"/>
    </xf>
    <xf numFmtId="0" fontId="19" fillId="5" borderId="0" xfId="6" applyFont="1" applyFill="1" applyAlignment="1">
      <alignment horizontal="right" vertical="top" wrapText="1"/>
    </xf>
    <xf numFmtId="0" fontId="19" fillId="5" borderId="0" xfId="6" applyFont="1" applyFill="1" applyAlignment="1">
      <alignment horizontal="right"/>
    </xf>
    <xf numFmtId="0" fontId="19" fillId="5" borderId="0" xfId="6" applyFont="1" applyFill="1"/>
    <xf numFmtId="0" fontId="20" fillId="5" borderId="0" xfId="6" applyFont="1" applyFill="1" applyAlignment="1">
      <alignment horizontal="right" vertical="top" wrapText="1"/>
    </xf>
    <xf numFmtId="0" fontId="20" fillId="5" borderId="0" xfId="6" applyFont="1" applyFill="1" applyAlignment="1">
      <alignment horizontal="left" vertical="center"/>
    </xf>
    <xf numFmtId="0" fontId="23" fillId="5" borderId="0" xfId="6" applyFill="1" applyAlignment="1">
      <alignment horizontal="left"/>
    </xf>
    <xf numFmtId="3" fontId="20" fillId="5" borderId="0" xfId="6" applyNumberFormat="1" applyFont="1" applyFill="1" applyAlignment="1">
      <alignment horizontal="right" vertical="center"/>
    </xf>
    <xf numFmtId="0" fontId="19" fillId="5" borderId="0" xfId="6" applyFont="1" applyFill="1" applyAlignment="1">
      <alignment horizontal="right" vertical="center" wrapText="1"/>
    </xf>
    <xf numFmtId="3" fontId="19" fillId="5" borderId="0" xfId="6" applyNumberFormat="1" applyFont="1" applyFill="1" applyAlignment="1">
      <alignment horizontal="right" vertical="center"/>
    </xf>
    <xf numFmtId="3" fontId="20" fillId="5" borderId="0" xfId="6" applyNumberFormat="1" applyFont="1" applyFill="1" applyAlignment="1">
      <alignment horizontal="right"/>
    </xf>
    <xf numFmtId="0" fontId="19" fillId="5" borderId="0" xfId="6" applyFont="1" applyFill="1" applyAlignment="1">
      <alignment horizontal="left" vertical="center"/>
    </xf>
    <xf numFmtId="3" fontId="19" fillId="5" borderId="0" xfId="6" applyNumberFormat="1" applyFont="1" applyFill="1" applyBorder="1" applyAlignment="1">
      <alignment horizontal="right" vertical="center"/>
    </xf>
    <xf numFmtId="0" fontId="19" fillId="5" borderId="0" xfId="6" applyFont="1" applyFill="1" applyBorder="1" applyAlignment="1">
      <alignment horizontal="right" vertical="center" wrapText="1"/>
    </xf>
    <xf numFmtId="0" fontId="23" fillId="5" borderId="4" xfId="6" applyFill="1" applyBorder="1"/>
    <xf numFmtId="3" fontId="19" fillId="5" borderId="0" xfId="6" applyNumberFormat="1" applyFont="1" applyFill="1" applyAlignment="1">
      <alignment horizontal="right"/>
    </xf>
    <xf numFmtId="0" fontId="19" fillId="5" borderId="0" xfId="6" applyFont="1" applyFill="1" applyBorder="1" applyAlignment="1">
      <alignment horizontal="left" vertical="center"/>
    </xf>
    <xf numFmtId="0" fontId="19" fillId="5" borderId="5" xfId="6" applyFont="1" applyFill="1" applyBorder="1" applyAlignment="1">
      <alignment horizontal="left" vertical="center"/>
    </xf>
    <xf numFmtId="3" fontId="19" fillId="5" borderId="5" xfId="6" applyNumberFormat="1" applyFont="1" applyFill="1" applyBorder="1" applyAlignment="1">
      <alignment horizontal="right" vertical="center"/>
    </xf>
    <xf numFmtId="0" fontId="19" fillId="5" borderId="5" xfId="6" applyFont="1" applyFill="1" applyBorder="1" applyAlignment="1">
      <alignment horizontal="right" vertical="center" wrapText="1"/>
    </xf>
    <xf numFmtId="0" fontId="23" fillId="5" borderId="0" xfId="6" applyFill="1" applyBorder="1"/>
    <xf numFmtId="0" fontId="19" fillId="5" borderId="0" xfId="6" applyFont="1" applyFill="1" applyBorder="1"/>
    <xf numFmtId="0" fontId="24" fillId="5" borderId="0" xfId="6" applyFont="1" applyFill="1" applyAlignment="1">
      <alignment horizontal="right" vertical="center" wrapText="1"/>
    </xf>
    <xf numFmtId="0" fontId="24" fillId="5" borderId="0" xfId="6" applyFont="1" applyFill="1" applyBorder="1" applyAlignment="1">
      <alignment horizontal="right" vertical="center" wrapText="1"/>
    </xf>
    <xf numFmtId="0" fontId="24" fillId="5" borderId="5" xfId="6" applyFont="1" applyFill="1" applyBorder="1" applyAlignment="1">
      <alignment horizontal="right" vertical="center" wrapText="1"/>
    </xf>
    <xf numFmtId="3" fontId="23" fillId="5" borderId="0" xfId="6" applyNumberFormat="1" applyFill="1"/>
    <xf numFmtId="3" fontId="23" fillId="5" borderId="0" xfId="6" applyNumberFormat="1" applyFill="1" applyBorder="1"/>
    <xf numFmtId="3" fontId="20" fillId="5" borderId="0" xfId="6" applyNumberFormat="1" applyFont="1" applyFill="1" applyBorder="1" applyAlignment="1">
      <alignment horizontal="right"/>
    </xf>
    <xf numFmtId="0" fontId="19" fillId="5" borderId="0" xfId="6" applyFont="1" applyFill="1" applyBorder="1" applyAlignment="1">
      <alignment horizontal="right"/>
    </xf>
    <xf numFmtId="0" fontId="25" fillId="5" borderId="0" xfId="6" applyFont="1" applyFill="1" applyAlignment="1">
      <alignment horizontal="left" vertical="center"/>
    </xf>
    <xf numFmtId="164" fontId="23" fillId="5" borderId="0" xfId="6" applyNumberFormat="1" applyFill="1" applyBorder="1"/>
    <xf numFmtId="3" fontId="19" fillId="5" borderId="0" xfId="6" applyNumberFormat="1" applyFont="1" applyFill="1" applyBorder="1" applyAlignment="1">
      <alignment horizontal="right"/>
    </xf>
    <xf numFmtId="3" fontId="19" fillId="5" borderId="6" xfId="6" applyNumberFormat="1" applyFont="1" applyFill="1" applyBorder="1" applyAlignment="1">
      <alignment horizontal="right" vertical="center"/>
    </xf>
    <xf numFmtId="3" fontId="19" fillId="5" borderId="7" xfId="6" applyNumberFormat="1" applyFont="1" applyFill="1" applyBorder="1" applyAlignment="1">
      <alignment horizontal="right" vertical="center"/>
    </xf>
    <xf numFmtId="3" fontId="26" fillId="5" borderId="5" xfId="6" applyNumberFormat="1" applyFont="1" applyFill="1" applyBorder="1" applyAlignment="1">
      <alignment horizontal="right" vertical="center"/>
    </xf>
    <xf numFmtId="0" fontId="26" fillId="5" borderId="0" xfId="6" applyFont="1" applyFill="1" applyAlignment="1">
      <alignment horizontal="left" vertical="center"/>
    </xf>
    <xf numFmtId="0" fontId="19" fillId="5" borderId="8" xfId="6" applyFont="1" applyFill="1" applyBorder="1" applyAlignment="1">
      <alignment horizontal="left"/>
    </xf>
    <xf numFmtId="0" fontId="19" fillId="5" borderId="8" xfId="6" applyFont="1" applyFill="1" applyBorder="1" applyAlignment="1">
      <alignment horizontal="right"/>
    </xf>
    <xf numFmtId="0" fontId="24" fillId="5" borderId="8" xfId="6" applyFont="1" applyFill="1" applyBorder="1" applyAlignment="1">
      <alignment horizontal="right" wrapText="1"/>
    </xf>
    <xf numFmtId="0" fontId="22" fillId="5" borderId="0" xfId="7" applyFont="1" applyFill="1"/>
    <xf numFmtId="0" fontId="19" fillId="5" borderId="0" xfId="7" applyFill="1"/>
    <xf numFmtId="0" fontId="20" fillId="5" borderId="2" xfId="7" applyFont="1" applyFill="1" applyBorder="1" applyAlignment="1">
      <alignment vertical="top"/>
    </xf>
    <xf numFmtId="0" fontId="20" fillId="5" borderId="2" xfId="7" applyFont="1" applyFill="1" applyBorder="1" applyAlignment="1">
      <alignment horizontal="center"/>
    </xf>
    <xf numFmtId="0" fontId="20" fillId="5" borderId="0" xfId="7" applyFont="1" applyFill="1" applyBorder="1" applyAlignment="1">
      <alignment vertical="top"/>
    </xf>
    <xf numFmtId="0" fontId="19" fillId="5" borderId="0" xfId="7" applyFont="1" applyFill="1" applyBorder="1" applyAlignment="1">
      <alignment horizontal="right"/>
    </xf>
    <xf numFmtId="0" fontId="19" fillId="5" borderId="0" xfId="7" applyFont="1" applyFill="1" applyBorder="1" applyAlignment="1">
      <alignment horizontal="left"/>
    </xf>
    <xf numFmtId="0" fontId="19" fillId="5" borderId="0" xfId="7" applyFont="1" applyFill="1" applyBorder="1" applyAlignment="1">
      <alignment horizontal="center" vertical="top" wrapText="1"/>
    </xf>
    <xf numFmtId="0" fontId="20" fillId="5" borderId="1" xfId="7" applyFont="1" applyFill="1" applyBorder="1" applyAlignment="1">
      <alignment vertical="top"/>
    </xf>
    <xf numFmtId="0" fontId="20" fillId="5" borderId="1" xfId="7" applyFont="1" applyFill="1" applyBorder="1" applyAlignment="1">
      <alignment horizontal="right"/>
    </xf>
    <xf numFmtId="0" fontId="19" fillId="5" borderId="1" xfId="7" applyFont="1" applyFill="1" applyBorder="1" applyAlignment="1">
      <alignment horizontal="left" vertical="top" wrapText="1"/>
    </xf>
    <xf numFmtId="0" fontId="19" fillId="5" borderId="1" xfId="7" applyFont="1" applyFill="1" applyBorder="1" applyAlignment="1">
      <alignment horizontal="center" vertical="top" wrapText="1"/>
    </xf>
    <xf numFmtId="0" fontId="19" fillId="5" borderId="1" xfId="7" applyFont="1" applyFill="1" applyBorder="1" applyAlignment="1">
      <alignment vertical="top" wrapText="1"/>
    </xf>
    <xf numFmtId="0" fontId="20" fillId="5" borderId="0" xfId="7" applyFont="1" applyFill="1" applyBorder="1" applyAlignment="1">
      <alignment horizontal="right"/>
    </xf>
    <xf numFmtId="0" fontId="19" fillId="5" borderId="0" xfId="7" applyFont="1" applyFill="1" applyBorder="1" applyAlignment="1">
      <alignment horizontal="right" vertical="top"/>
    </xf>
    <xf numFmtId="0" fontId="19" fillId="5" borderId="0" xfId="7" applyFill="1" applyAlignment="1"/>
    <xf numFmtId="0" fontId="20" fillId="5" borderId="0" xfId="7" applyFont="1" applyFill="1" applyBorder="1" applyAlignment="1">
      <alignment vertical="center"/>
    </xf>
    <xf numFmtId="3" fontId="20" fillId="5" borderId="0" xfId="7" applyNumberFormat="1" applyFont="1" applyFill="1" applyBorder="1" applyAlignment="1">
      <alignment horizontal="right" vertical="center"/>
    </xf>
    <xf numFmtId="3" fontId="24" fillId="5" borderId="0" xfId="7" applyNumberFormat="1" applyFont="1" applyFill="1" applyAlignment="1">
      <alignment horizontal="right" vertical="center"/>
    </xf>
    <xf numFmtId="1" fontId="20" fillId="5" borderId="0" xfId="7" applyNumberFormat="1" applyFont="1" applyFill="1" applyBorder="1" applyAlignment="1">
      <alignment horizontal="right" vertical="center"/>
    </xf>
    <xf numFmtId="3" fontId="19" fillId="5" borderId="0" xfId="7" applyNumberFormat="1" applyFont="1" applyFill="1" applyAlignment="1">
      <alignment horizontal="right" vertical="center"/>
    </xf>
    <xf numFmtId="3" fontId="19" fillId="5" borderId="0" xfId="7" applyNumberFormat="1" applyFont="1" applyFill="1" applyBorder="1" applyAlignment="1">
      <alignment horizontal="right" vertical="center"/>
    </xf>
    <xf numFmtId="1" fontId="19" fillId="5" borderId="0" xfId="7" applyNumberFormat="1" applyFont="1" applyFill="1" applyBorder="1" applyAlignment="1">
      <alignment horizontal="right" vertical="center"/>
    </xf>
    <xf numFmtId="0" fontId="19" fillId="5" borderId="0" xfId="7" applyFont="1" applyFill="1" applyBorder="1" applyAlignment="1">
      <alignment vertical="center"/>
    </xf>
    <xf numFmtId="49" fontId="19" fillId="5" borderId="0" xfId="7" quotePrefix="1" applyNumberFormat="1" applyFont="1" applyFill="1" applyBorder="1" applyAlignment="1">
      <alignment horizontal="left" vertical="center"/>
    </xf>
    <xf numFmtId="0" fontId="19" fillId="5" borderId="0" xfId="7" quotePrefix="1" applyFont="1" applyFill="1" applyBorder="1" applyAlignment="1">
      <alignment horizontal="left" vertical="center"/>
    </xf>
    <xf numFmtId="0" fontId="19" fillId="5" borderId="0" xfId="7" applyFont="1" applyFill="1" applyBorder="1" applyAlignment="1">
      <alignment horizontal="left" vertical="center"/>
    </xf>
    <xf numFmtId="49" fontId="19" fillId="5" borderId="0" xfId="7" applyNumberFormat="1" applyFont="1" applyFill="1" applyBorder="1" applyAlignment="1">
      <alignment horizontal="left" vertical="center"/>
    </xf>
    <xf numFmtId="0" fontId="19" fillId="5" borderId="0" xfId="7" applyFont="1" applyFill="1" applyAlignment="1">
      <alignment vertical="center"/>
    </xf>
    <xf numFmtId="0" fontId="19" fillId="5" borderId="0" xfId="7" applyFont="1" applyFill="1" applyAlignment="1">
      <alignment horizontal="left" vertical="center"/>
    </xf>
    <xf numFmtId="0" fontId="20" fillId="5" borderId="0" xfId="7" applyFont="1" applyFill="1" applyAlignment="1">
      <alignment vertical="center"/>
    </xf>
    <xf numFmtId="0" fontId="20" fillId="5" borderId="0" xfId="7" applyFont="1" applyFill="1" applyAlignment="1">
      <alignment horizontal="left" vertical="center"/>
    </xf>
    <xf numFmtId="0" fontId="19" fillId="5" borderId="0" xfId="7" applyFill="1" applyAlignment="1">
      <alignment horizontal="left"/>
    </xf>
    <xf numFmtId="3" fontId="19" fillId="5" borderId="8" xfId="7" applyNumberFormat="1" applyFont="1" applyFill="1" applyBorder="1" applyAlignment="1">
      <alignment horizontal="left"/>
    </xf>
    <xf numFmtId="3" fontId="24" fillId="5" borderId="8" xfId="7" applyNumberFormat="1" applyFont="1" applyFill="1" applyBorder="1" applyAlignment="1">
      <alignment horizontal="right"/>
    </xf>
    <xf numFmtId="0" fontId="24" fillId="5" borderId="8" xfId="7" applyFont="1" applyFill="1" applyBorder="1" applyAlignment="1">
      <alignment horizontal="right"/>
    </xf>
    <xf numFmtId="0" fontId="19" fillId="5" borderId="8" xfId="7" applyFont="1" applyFill="1" applyBorder="1" applyAlignment="1">
      <alignment horizontal="right"/>
    </xf>
    <xf numFmtId="0" fontId="19" fillId="5" borderId="0" xfId="7" applyFont="1" applyFill="1" applyAlignment="1"/>
    <xf numFmtId="0" fontId="19" fillId="5" borderId="0" xfId="7" applyFont="1" applyFill="1" applyAlignment="1">
      <alignment horizontal="right" vertical="top" wrapText="1"/>
    </xf>
    <xf numFmtId="0" fontId="3" fillId="5" borderId="0" xfId="8" applyFill="1"/>
    <xf numFmtId="0" fontId="3" fillId="5" borderId="0" xfId="8" applyFill="1" applyBorder="1"/>
    <xf numFmtId="0" fontId="20" fillId="5" borderId="0" xfId="8" applyFont="1" applyFill="1" applyBorder="1" applyAlignment="1">
      <alignment horizontal="left" vertical="top" wrapText="1"/>
    </xf>
    <xf numFmtId="0" fontId="19" fillId="5" borderId="0" xfId="8" applyFont="1" applyFill="1" applyBorder="1" applyAlignment="1">
      <alignment horizontal="right" vertical="top" wrapText="1"/>
    </xf>
    <xf numFmtId="0" fontId="19" fillId="5" borderId="1" xfId="8" applyFont="1" applyFill="1" applyBorder="1" applyAlignment="1">
      <alignment horizontal="left" vertical="top" wrapText="1"/>
    </xf>
    <xf numFmtId="0" fontId="19" fillId="5" borderId="1" xfId="8" applyFont="1" applyFill="1" applyBorder="1" applyAlignment="1">
      <alignment horizontal="right" vertical="top" wrapText="1"/>
    </xf>
    <xf numFmtId="0" fontId="19" fillId="5" borderId="1" xfId="8" applyFont="1" applyFill="1" applyBorder="1" applyAlignment="1">
      <alignment horizontal="center" vertical="top" wrapText="1"/>
    </xf>
    <xf numFmtId="0" fontId="19" fillId="5" borderId="0" xfId="8" applyFont="1" applyFill="1" applyBorder="1" applyAlignment="1">
      <alignment horizontal="left" vertical="top" wrapText="1"/>
    </xf>
    <xf numFmtId="3" fontId="20" fillId="5" borderId="0" xfId="8" applyNumberFormat="1" applyFont="1" applyFill="1" applyBorder="1" applyAlignment="1">
      <alignment horizontal="right" wrapText="1"/>
    </xf>
    <xf numFmtId="0" fontId="24" fillId="5" borderId="0" xfId="8" applyFont="1" applyFill="1" applyAlignment="1">
      <alignment horizontal="right" wrapText="1"/>
    </xf>
    <xf numFmtId="0" fontId="24" fillId="5" borderId="0" xfId="8" applyFont="1" applyFill="1" applyBorder="1" applyAlignment="1">
      <alignment horizontal="right" wrapText="1"/>
    </xf>
    <xf numFmtId="165" fontId="19" fillId="5" borderId="0" xfId="8" applyNumberFormat="1" applyFont="1" applyFill="1" applyBorder="1" applyAlignment="1">
      <alignment horizontal="left" vertical="top" wrapText="1"/>
    </xf>
    <xf numFmtId="3" fontId="19" fillId="5" borderId="0" xfId="8" applyNumberFormat="1" applyFont="1" applyFill="1" applyAlignment="1">
      <alignment horizontal="right" wrapText="1"/>
    </xf>
    <xf numFmtId="165" fontId="19" fillId="5" borderId="0" xfId="8" applyNumberFormat="1" applyFont="1" applyFill="1" applyBorder="1" applyAlignment="1">
      <alignment horizontal="right" vertical="top" wrapText="1"/>
    </xf>
    <xf numFmtId="3" fontId="19" fillId="5" borderId="0" xfId="8" applyNumberFormat="1" applyFont="1" applyFill="1" applyBorder="1" applyAlignment="1">
      <alignment horizontal="right" vertical="top" wrapText="1"/>
    </xf>
    <xf numFmtId="0" fontId="19" fillId="5" borderId="0" xfId="8" applyFont="1" applyFill="1" applyAlignment="1">
      <alignment horizontal="left" vertical="top" wrapText="1"/>
    </xf>
    <xf numFmtId="0" fontId="28" fillId="5" borderId="0" xfId="8" applyFont="1" applyFill="1" applyAlignment="1">
      <alignment horizontal="left" vertical="top" wrapText="1"/>
    </xf>
    <xf numFmtId="3" fontId="19" fillId="5" borderId="0" xfId="8" applyNumberFormat="1" applyFont="1" applyFill="1" applyBorder="1" applyAlignment="1">
      <alignment horizontal="right" wrapText="1"/>
    </xf>
    <xf numFmtId="3" fontId="19" fillId="5" borderId="1" xfId="8" applyNumberFormat="1" applyFont="1" applyFill="1" applyBorder="1" applyAlignment="1">
      <alignment horizontal="right" wrapText="1"/>
    </xf>
    <xf numFmtId="0" fontId="24" fillId="5" borderId="1" xfId="8" applyFont="1" applyFill="1" applyBorder="1" applyAlignment="1">
      <alignment horizontal="right" wrapText="1"/>
    </xf>
    <xf numFmtId="0" fontId="21" fillId="5" borderId="0" xfId="6" applyFont="1" applyFill="1"/>
    <xf numFmtId="0" fontId="21" fillId="5" borderId="0" xfId="6" applyFont="1" applyFill="1" applyBorder="1"/>
    <xf numFmtId="0" fontId="21" fillId="5" borderId="12" xfId="6" applyFont="1" applyFill="1" applyBorder="1"/>
    <xf numFmtId="0" fontId="20" fillId="5" borderId="17" xfId="6" applyFont="1" applyFill="1" applyBorder="1"/>
    <xf numFmtId="0" fontId="20" fillId="5" borderId="0" xfId="6" applyFont="1" applyFill="1" applyBorder="1"/>
    <xf numFmtId="0" fontId="20" fillId="5" borderId="17" xfId="6" applyFont="1" applyFill="1" applyBorder="1" applyAlignment="1">
      <alignment wrapText="1"/>
    </xf>
    <xf numFmtId="0" fontId="20" fillId="5" borderId="23" xfId="6" applyFont="1" applyFill="1" applyBorder="1" applyAlignment="1">
      <alignment wrapText="1"/>
    </xf>
    <xf numFmtId="0" fontId="20" fillId="5" borderId="0" xfId="6" applyFont="1" applyFill="1" applyBorder="1" applyAlignment="1">
      <alignment wrapText="1"/>
    </xf>
    <xf numFmtId="0" fontId="19" fillId="5" borderId="0" xfId="6" applyFont="1" applyFill="1" applyAlignment="1">
      <alignment wrapText="1"/>
    </xf>
    <xf numFmtId="0" fontId="20" fillId="5" borderId="23" xfId="9" applyFont="1" applyFill="1" applyBorder="1" applyAlignment="1">
      <alignment wrapText="1"/>
    </xf>
    <xf numFmtId="0" fontId="21" fillId="5" borderId="0" xfId="6" applyFont="1" applyFill="1" applyAlignment="1">
      <alignment wrapText="1"/>
    </xf>
    <xf numFmtId="0" fontId="19" fillId="5" borderId="17" xfId="6" applyFont="1" applyFill="1" applyBorder="1"/>
    <xf numFmtId="1" fontId="19" fillId="5" borderId="0" xfId="6" applyNumberFormat="1" applyFont="1" applyFill="1" applyBorder="1"/>
    <xf numFmtId="0" fontId="8" fillId="4" borderId="0" xfId="1" applyFill="1" applyAlignment="1" applyProtection="1"/>
    <xf numFmtId="0" fontId="0" fillId="4" borderId="12" xfId="0" applyFill="1" applyBorder="1"/>
    <xf numFmtId="0" fontId="4" fillId="3" borderId="0" xfId="0" applyFont="1" applyFill="1" applyAlignment="1">
      <alignment vertical="center"/>
    </xf>
    <xf numFmtId="0" fontId="0" fillId="0" borderId="0" xfId="0" applyFont="1"/>
    <xf numFmtId="0" fontId="8" fillId="4" borderId="0" xfId="1" applyFill="1" applyAlignment="1" applyProtection="1">
      <alignment vertical="top" wrapText="1"/>
    </xf>
    <xf numFmtId="0" fontId="0" fillId="4" borderId="0" xfId="0" applyFill="1" applyAlignment="1"/>
    <xf numFmtId="0" fontId="22" fillId="5" borderId="0" xfId="12" applyFont="1" applyFill="1"/>
    <xf numFmtId="0" fontId="21" fillId="5" borderId="0" xfId="12" applyFont="1" applyFill="1"/>
    <xf numFmtId="0" fontId="29" fillId="5" borderId="0" xfId="12" applyFont="1" applyFill="1" applyAlignment="1">
      <alignment horizontal="left"/>
    </xf>
    <xf numFmtId="0" fontId="30" fillId="5" borderId="0" xfId="12" applyFont="1" applyFill="1" applyBorder="1" applyAlignment="1">
      <alignment horizontal="center" vertical="center"/>
    </xf>
    <xf numFmtId="0" fontId="31" fillId="5" borderId="0" xfId="12" applyFont="1" applyFill="1" applyBorder="1" applyAlignment="1">
      <alignment horizontal="center" vertical="center"/>
    </xf>
    <xf numFmtId="0" fontId="33" fillId="5" borderId="0" xfId="12" applyFont="1" applyFill="1"/>
    <xf numFmtId="0" fontId="19" fillId="5" borderId="0" xfId="12" applyFont="1" applyFill="1"/>
    <xf numFmtId="0" fontId="21" fillId="5" borderId="0" xfId="12" applyFont="1" applyFill="1" applyBorder="1"/>
    <xf numFmtId="0" fontId="32" fillId="5" borderId="14" xfId="12" applyFont="1" applyFill="1" applyBorder="1" applyAlignment="1">
      <alignment vertical="center"/>
    </xf>
    <xf numFmtId="0" fontId="34" fillId="5" borderId="11" xfId="12" applyFont="1" applyFill="1" applyBorder="1" applyAlignment="1">
      <alignment vertical="center"/>
    </xf>
    <xf numFmtId="0" fontId="32" fillId="5" borderId="11" xfId="12" applyFont="1" applyFill="1" applyBorder="1" applyAlignment="1">
      <alignment vertical="center"/>
    </xf>
    <xf numFmtId="0" fontId="32" fillId="5" borderId="15" xfId="12" applyFont="1" applyFill="1" applyBorder="1" applyAlignment="1">
      <alignment vertical="center"/>
    </xf>
    <xf numFmtId="0" fontId="20" fillId="5" borderId="16" xfId="12" applyFont="1" applyFill="1" applyBorder="1" applyAlignment="1">
      <alignment vertical="center"/>
    </xf>
    <xf numFmtId="0" fontId="19" fillId="5" borderId="0" xfId="12" applyFont="1" applyFill="1" applyAlignment="1">
      <alignment vertical="center"/>
    </xf>
    <xf numFmtId="0" fontId="21" fillId="5" borderId="0" xfId="12" applyFont="1" applyFill="1" applyBorder="1" applyAlignment="1">
      <alignment vertical="center"/>
    </xf>
    <xf numFmtId="0" fontId="21" fillId="5" borderId="0" xfId="12" applyFont="1" applyFill="1" applyAlignment="1">
      <alignment vertical="center"/>
    </xf>
    <xf numFmtId="0" fontId="20" fillId="0" borderId="17" xfId="12" applyFont="1" applyFill="1" applyBorder="1" applyAlignment="1">
      <alignment horizontal="center" vertical="center"/>
    </xf>
    <xf numFmtId="0" fontId="20" fillId="5" borderId="17" xfId="12" applyFont="1" applyFill="1" applyBorder="1" applyAlignment="1">
      <alignment horizontal="center" vertical="center"/>
    </xf>
    <xf numFmtId="0" fontId="20" fillId="5" borderId="16" xfId="12" applyFont="1" applyFill="1" applyBorder="1" applyProtection="1">
      <protection locked="0"/>
    </xf>
    <xf numFmtId="3" fontId="19" fillId="0" borderId="17" xfId="12" applyNumberFormat="1" applyFont="1" applyFill="1" applyBorder="1"/>
    <xf numFmtId="3" fontId="19" fillId="5" borderId="17" xfId="12" applyNumberFormat="1" applyFont="1" applyFill="1" applyBorder="1"/>
    <xf numFmtId="3" fontId="19" fillId="5" borderId="22" xfId="12" applyNumberFormat="1" applyFont="1" applyFill="1" applyBorder="1"/>
    <xf numFmtId="3" fontId="21" fillId="5" borderId="0" xfId="12" applyNumberFormat="1" applyFont="1" applyFill="1" applyBorder="1"/>
    <xf numFmtId="0" fontId="20" fillId="5" borderId="16" xfId="12" applyFont="1" applyFill="1" applyBorder="1"/>
    <xf numFmtId="1" fontId="20" fillId="5" borderId="19" xfId="12" applyNumberFormat="1" applyFont="1" applyFill="1" applyBorder="1"/>
    <xf numFmtId="3" fontId="19" fillId="5" borderId="20" xfId="12" applyNumberFormat="1" applyFont="1" applyFill="1" applyBorder="1"/>
    <xf numFmtId="3" fontId="19" fillId="5" borderId="26" xfId="12" applyNumberFormat="1" applyFont="1" applyFill="1" applyBorder="1"/>
    <xf numFmtId="0" fontId="19" fillId="5" borderId="0" xfId="12" applyFill="1"/>
    <xf numFmtId="3" fontId="19" fillId="5" borderId="0" xfId="12" applyNumberFormat="1" applyFont="1" applyFill="1"/>
    <xf numFmtId="0" fontId="20" fillId="6" borderId="17" xfId="12" applyFont="1" applyFill="1" applyBorder="1" applyAlignment="1">
      <alignment horizontal="center" vertical="center"/>
    </xf>
    <xf numFmtId="3" fontId="19" fillId="7" borderId="17" xfId="12" applyNumberFormat="1" applyFont="1" applyFill="1" applyBorder="1"/>
    <xf numFmtId="3" fontId="19" fillId="6" borderId="17" xfId="12" applyNumberFormat="1" applyFont="1" applyFill="1" applyBorder="1"/>
    <xf numFmtId="3" fontId="19" fillId="8" borderId="17" xfId="12" applyNumberFormat="1" applyFont="1" applyFill="1" applyBorder="1"/>
    <xf numFmtId="0" fontId="20" fillId="9" borderId="17" xfId="12" applyFont="1" applyFill="1" applyBorder="1" applyAlignment="1">
      <alignment horizontal="center" vertical="center"/>
    </xf>
    <xf numFmtId="3" fontId="19" fillId="9" borderId="17" xfId="12" applyNumberFormat="1" applyFont="1" applyFill="1" applyBorder="1"/>
    <xf numFmtId="0" fontId="20" fillId="9" borderId="18" xfId="12" applyFont="1" applyFill="1" applyBorder="1" applyAlignment="1">
      <alignment horizontal="center" vertical="center"/>
    </xf>
    <xf numFmtId="3" fontId="19" fillId="9" borderId="18" xfId="12" applyNumberFormat="1" applyFont="1" applyFill="1" applyBorder="1"/>
    <xf numFmtId="3" fontId="19" fillId="0" borderId="20" xfId="12" applyNumberFormat="1" applyFont="1" applyFill="1" applyBorder="1"/>
    <xf numFmtId="3" fontId="19" fillId="9" borderId="20" xfId="12" applyNumberFormat="1" applyFont="1" applyFill="1" applyBorder="1"/>
    <xf numFmtId="3" fontId="19" fillId="9" borderId="21" xfId="12" applyNumberFormat="1" applyFont="1" applyFill="1" applyBorder="1"/>
    <xf numFmtId="3" fontId="19" fillId="0" borderId="17" xfId="0" applyNumberFormat="1" applyFont="1" applyFill="1" applyBorder="1"/>
    <xf numFmtId="3" fontId="19" fillId="5" borderId="17" xfId="0" applyNumberFormat="1" applyFont="1" applyFill="1" applyBorder="1"/>
    <xf numFmtId="3" fontId="28" fillId="9" borderId="17" xfId="12" applyNumberFormat="1" applyFont="1" applyFill="1" applyBorder="1"/>
    <xf numFmtId="3" fontId="28" fillId="9" borderId="18" xfId="12" applyNumberFormat="1" applyFont="1" applyFill="1" applyBorder="1"/>
    <xf numFmtId="0" fontId="19" fillId="4" borderId="0" xfId="12" applyFont="1" applyFill="1"/>
    <xf numFmtId="0" fontId="30" fillId="4" borderId="0" xfId="12" applyFont="1" applyFill="1" applyBorder="1" applyAlignment="1">
      <alignment horizontal="center" vertical="center"/>
    </xf>
    <xf numFmtId="3" fontId="19" fillId="9" borderId="17" xfId="6" applyNumberFormat="1" applyFont="1" applyFill="1" applyBorder="1"/>
    <xf numFmtId="3" fontId="19" fillId="4" borderId="17" xfId="6" applyNumberFormat="1" applyFont="1" applyFill="1" applyBorder="1"/>
    <xf numFmtId="0" fontId="15" fillId="4" borderId="0" xfId="0" applyFont="1" applyFill="1" applyBorder="1" applyAlignment="1">
      <alignment vertical="top" wrapText="1"/>
    </xf>
    <xf numFmtId="0" fontId="0" fillId="4" borderId="0" xfId="0" applyFill="1" applyBorder="1"/>
    <xf numFmtId="0" fontId="15" fillId="4" borderId="0" xfId="0" applyFont="1" applyFill="1" applyBorder="1" applyAlignment="1">
      <alignment horizontal="left" vertical="top" wrapText="1"/>
    </xf>
    <xf numFmtId="0" fontId="2" fillId="0" borderId="0" xfId="0" applyFont="1"/>
    <xf numFmtId="0" fontId="2" fillId="5" borderId="0" xfId="0" applyFont="1" applyFill="1"/>
    <xf numFmtId="0" fontId="16" fillId="4" borderId="0" xfId="0" applyFont="1" applyFill="1" applyBorder="1" applyAlignment="1">
      <alignment horizontal="left" wrapText="1"/>
    </xf>
    <xf numFmtId="0" fontId="19" fillId="4" borderId="0" xfId="0" applyFont="1" applyFill="1" applyBorder="1" applyAlignment="1">
      <alignment horizontal="left" wrapText="1"/>
    </xf>
    <xf numFmtId="0" fontId="0" fillId="4" borderId="0" xfId="0" applyFill="1" applyAlignment="1">
      <alignment horizontal="left" wrapText="1"/>
    </xf>
    <xf numFmtId="0" fontId="39" fillId="4" borderId="0" xfId="0" applyFont="1" applyFill="1" applyAlignment="1">
      <alignment vertical="center"/>
    </xf>
    <xf numFmtId="0" fontId="37" fillId="4" borderId="0" xfId="0" applyFont="1" applyFill="1" applyAlignment="1">
      <alignment vertical="center"/>
    </xf>
    <xf numFmtId="0" fontId="36" fillId="4" borderId="0" xfId="0" applyFont="1" applyFill="1" applyAlignment="1">
      <alignment vertical="center"/>
    </xf>
    <xf numFmtId="0" fontId="36" fillId="4" borderId="0" xfId="0" applyFont="1" applyFill="1" applyBorder="1"/>
    <xf numFmtId="0" fontId="40" fillId="4" borderId="0" xfId="0" applyFont="1" applyFill="1" applyBorder="1" applyAlignment="1">
      <alignment vertical="center"/>
    </xf>
    <xf numFmtId="0" fontId="6" fillId="4" borderId="0" xfId="0" applyFont="1" applyFill="1" applyAlignment="1">
      <alignment vertical="center"/>
    </xf>
    <xf numFmtId="0" fontId="36" fillId="4" borderId="28" xfId="0" applyFont="1" applyFill="1" applyBorder="1"/>
    <xf numFmtId="0" fontId="17" fillId="4" borderId="28" xfId="0" applyFont="1" applyFill="1" applyBorder="1" applyAlignment="1">
      <alignment vertical="center"/>
    </xf>
    <xf numFmtId="0" fontId="37" fillId="4" borderId="28" xfId="0" applyFont="1" applyFill="1" applyBorder="1" applyAlignment="1">
      <alignment vertical="center" wrapText="1"/>
    </xf>
    <xf numFmtId="0" fontId="37" fillId="4" borderId="0" xfId="0" applyFont="1" applyFill="1" applyAlignment="1">
      <alignment vertical="center" wrapText="1"/>
    </xf>
    <xf numFmtId="0" fontId="36" fillId="4" borderId="0" xfId="0" applyFont="1" applyFill="1" applyAlignment="1">
      <alignment vertical="center" wrapText="1"/>
    </xf>
    <xf numFmtId="0" fontId="36" fillId="4" borderId="30" xfId="0" applyFont="1" applyFill="1" applyBorder="1" applyAlignment="1">
      <alignment vertical="center" wrapText="1"/>
    </xf>
    <xf numFmtId="0" fontId="36" fillId="4" borderId="0" xfId="0" applyFont="1" applyFill="1" applyAlignment="1">
      <alignment horizontal="right" vertical="center" wrapText="1"/>
    </xf>
    <xf numFmtId="0" fontId="36" fillId="4" borderId="28" xfId="0" applyFont="1" applyFill="1" applyBorder="1" applyAlignment="1">
      <alignment vertical="center" wrapText="1"/>
    </xf>
    <xf numFmtId="0" fontId="36" fillId="4" borderId="28" xfId="0" applyFont="1" applyFill="1" applyBorder="1" applyAlignment="1">
      <alignment horizontal="right" vertical="center" wrapText="1"/>
    </xf>
    <xf numFmtId="0" fontId="36" fillId="4" borderId="29" xfId="0" applyFont="1" applyFill="1" applyBorder="1" applyAlignment="1">
      <alignment vertical="center" wrapText="1"/>
    </xf>
    <xf numFmtId="0" fontId="0" fillId="4" borderId="0" xfId="0" applyFill="1" applyAlignment="1">
      <alignment horizontal="left"/>
    </xf>
    <xf numFmtId="0" fontId="17" fillId="10" borderId="28" xfId="0" applyFont="1" applyFill="1" applyBorder="1" applyAlignment="1">
      <alignment vertical="center"/>
    </xf>
    <xf numFmtId="0" fontId="36" fillId="10" borderId="0" xfId="0" applyFont="1" applyFill="1" applyBorder="1" applyAlignment="1">
      <alignment vertical="center" wrapText="1"/>
    </xf>
    <xf numFmtId="0" fontId="36" fillId="10" borderId="28" xfId="0" applyFont="1" applyFill="1" applyBorder="1" applyAlignment="1">
      <alignment vertical="center"/>
    </xf>
    <xf numFmtId="0" fontId="36" fillId="10" borderId="29" xfId="0" applyFont="1" applyFill="1" applyBorder="1" applyAlignment="1">
      <alignment vertical="center" wrapText="1"/>
    </xf>
    <xf numFmtId="0" fontId="36" fillId="10" borderId="28" xfId="0" applyFont="1" applyFill="1" applyBorder="1" applyAlignment="1">
      <alignment vertical="center" wrapText="1"/>
    </xf>
    <xf numFmtId="0" fontId="36" fillId="10" borderId="0" xfId="0" applyFont="1" applyFill="1" applyAlignment="1">
      <alignment horizontal="center" vertical="center" wrapText="1"/>
    </xf>
    <xf numFmtId="0" fontId="36" fillId="10" borderId="0" xfId="0" applyFont="1" applyFill="1" applyAlignment="1">
      <alignment horizontal="right" vertical="center" wrapText="1"/>
    </xf>
    <xf numFmtId="0" fontId="36" fillId="10" borderId="0" xfId="0" applyFont="1" applyFill="1" applyAlignment="1">
      <alignment vertical="center" wrapText="1"/>
    </xf>
    <xf numFmtId="0" fontId="36" fillId="4" borderId="0" xfId="0" applyFont="1" applyFill="1" applyAlignment="1">
      <alignment horizontal="center" vertical="center" wrapText="1"/>
    </xf>
    <xf numFmtId="0" fontId="17" fillId="4" borderId="28" xfId="0" applyFont="1" applyFill="1" applyBorder="1" applyAlignment="1">
      <alignment vertical="center" wrapText="1"/>
    </xf>
    <xf numFmtId="0" fontId="6" fillId="4" borderId="0" xfId="0" applyFont="1" applyFill="1" applyBorder="1"/>
    <xf numFmtId="0" fontId="8" fillId="4" borderId="0" xfId="1" applyFill="1" applyBorder="1" applyAlignment="1" applyProtection="1"/>
    <xf numFmtId="0" fontId="8" fillId="4" borderId="0" xfId="1" applyFill="1" applyAlignment="1" applyProtection="1">
      <alignment horizontal="left" vertical="top" wrapText="1"/>
    </xf>
    <xf numFmtId="0" fontId="8" fillId="4" borderId="0" xfId="1" applyFill="1" applyAlignment="1" applyProtection="1">
      <alignment horizontal="left" wrapText="1"/>
    </xf>
    <xf numFmtId="0" fontId="8" fillId="4" borderId="0" xfId="1" applyFill="1" applyAlignment="1" applyProtection="1">
      <alignment wrapText="1"/>
    </xf>
    <xf numFmtId="0" fontId="3" fillId="4" borderId="0" xfId="8" applyFill="1"/>
    <xf numFmtId="0" fontId="3" fillId="4" borderId="0" xfId="8" applyFill="1" applyBorder="1"/>
    <xf numFmtId="0" fontId="19" fillId="4" borderId="0" xfId="7" applyFill="1"/>
    <xf numFmtId="0" fontId="14" fillId="4" borderId="0" xfId="7" applyFont="1" applyFill="1"/>
    <xf numFmtId="0" fontId="15" fillId="4" borderId="0" xfId="12" applyFont="1" applyFill="1" applyAlignment="1">
      <alignment horizontal="left"/>
    </xf>
    <xf numFmtId="0" fontId="19" fillId="4" borderId="0" xfId="6" applyFont="1" applyFill="1" applyAlignment="1">
      <alignment horizontal="left"/>
    </xf>
    <xf numFmtId="0" fontId="3" fillId="4" borderId="0" xfId="6" applyFont="1" applyFill="1"/>
    <xf numFmtId="0" fontId="23" fillId="4" borderId="0" xfId="6" applyFont="1" applyFill="1" applyBorder="1"/>
    <xf numFmtId="0" fontId="23" fillId="4" borderId="0" xfId="6" applyFont="1" applyFill="1"/>
    <xf numFmtId="0" fontId="23" fillId="4" borderId="0" xfId="6" applyFill="1"/>
    <xf numFmtId="0" fontId="18" fillId="4" borderId="1" xfId="0" applyFont="1" applyFill="1" applyBorder="1" applyAlignment="1"/>
    <xf numFmtId="0" fontId="14" fillId="4" borderId="8" xfId="6" applyFont="1" applyFill="1" applyBorder="1" applyAlignment="1"/>
    <xf numFmtId="0" fontId="15" fillId="4" borderId="0" xfId="0" applyFont="1" applyFill="1" applyAlignment="1">
      <alignment horizontal="left" vertical="top" wrapText="1"/>
    </xf>
    <xf numFmtId="0" fontId="28" fillId="9" borderId="0" xfId="6" applyFont="1" applyFill="1"/>
    <xf numFmtId="0" fontId="25" fillId="9" borderId="0" xfId="6" applyFont="1" applyFill="1" applyAlignment="1">
      <alignment horizontal="right" vertical="top" wrapText="1"/>
    </xf>
    <xf numFmtId="3" fontId="25" fillId="9" borderId="0" xfId="6" applyNumberFormat="1" applyFont="1" applyFill="1" applyBorder="1" applyAlignment="1">
      <alignment vertical="top" wrapText="1"/>
    </xf>
    <xf numFmtId="0" fontId="28" fillId="9" borderId="0" xfId="6" applyFont="1" applyFill="1" applyAlignment="1">
      <alignment horizontal="right" vertical="center" wrapText="1"/>
    </xf>
    <xf numFmtId="3" fontId="25" fillId="9" borderId="0" xfId="6" applyNumberFormat="1" applyFont="1" applyFill="1" applyAlignment="1">
      <alignment horizontal="right" vertical="center"/>
    </xf>
    <xf numFmtId="3" fontId="28" fillId="9" borderId="0" xfId="6" applyNumberFormat="1" applyFont="1" applyFill="1" applyAlignment="1">
      <alignment horizontal="right" vertical="center"/>
    </xf>
    <xf numFmtId="3" fontId="28" fillId="9" borderId="0" xfId="6" applyNumberFormat="1" applyFont="1" applyFill="1" applyBorder="1" applyAlignment="1">
      <alignment vertical="top" wrapText="1"/>
    </xf>
    <xf numFmtId="0" fontId="28" fillId="9" borderId="0" xfId="6" applyFont="1" applyFill="1" applyBorder="1" applyAlignment="1">
      <alignment horizontal="right" vertical="center" wrapText="1"/>
    </xf>
    <xf numFmtId="3" fontId="28" fillId="9" borderId="0" xfId="6" applyNumberFormat="1" applyFont="1" applyFill="1" applyBorder="1" applyAlignment="1">
      <alignment horizontal="right" vertical="center"/>
    </xf>
    <xf numFmtId="3" fontId="28" fillId="9" borderId="5" xfId="6" applyNumberFormat="1" applyFont="1" applyFill="1" applyBorder="1" applyAlignment="1">
      <alignment horizontal="right" vertical="center"/>
    </xf>
    <xf numFmtId="0" fontId="28" fillId="9" borderId="5" xfId="6" applyFont="1" applyFill="1" applyBorder="1" applyAlignment="1">
      <alignment horizontal="right" vertical="center" wrapText="1"/>
    </xf>
    <xf numFmtId="0" fontId="41" fillId="9" borderId="0" xfId="6" applyFont="1" applyFill="1" applyAlignment="1">
      <alignment horizontal="right" vertical="center" wrapText="1"/>
    </xf>
    <xf numFmtId="0" fontId="41" fillId="9" borderId="0" xfId="6" applyFont="1" applyFill="1" applyBorder="1" applyAlignment="1">
      <alignment horizontal="right" vertical="center" wrapText="1"/>
    </xf>
    <xf numFmtId="0" fontId="41" fillId="9" borderId="5" xfId="6" applyFont="1" applyFill="1" applyBorder="1" applyAlignment="1">
      <alignment horizontal="right" vertical="center" wrapText="1"/>
    </xf>
    <xf numFmtId="3" fontId="42" fillId="9" borderId="0" xfId="6" applyNumberFormat="1" applyFont="1" applyFill="1" applyBorder="1" applyAlignment="1">
      <alignment vertical="top" wrapText="1"/>
    </xf>
    <xf numFmtId="0" fontId="28" fillId="9" borderId="8" xfId="6" applyFont="1" applyFill="1" applyBorder="1" applyAlignment="1">
      <alignment horizontal="right"/>
    </xf>
    <xf numFmtId="0" fontId="41" fillId="9" borderId="8" xfId="6" applyFont="1" applyFill="1" applyBorder="1" applyAlignment="1">
      <alignment horizontal="right" wrapText="1"/>
    </xf>
    <xf numFmtId="0" fontId="20" fillId="5" borderId="0" xfId="9" applyFont="1" applyFill="1" applyBorder="1" applyAlignment="1">
      <alignment wrapText="1"/>
    </xf>
    <xf numFmtId="3" fontId="28" fillId="9" borderId="17" xfId="6" applyNumberFormat="1" applyFont="1" applyFill="1" applyBorder="1"/>
    <xf numFmtId="0" fontId="18" fillId="4" borderId="0" xfId="12" applyFont="1" applyFill="1" applyBorder="1" applyAlignment="1">
      <alignment wrapText="1"/>
    </xf>
    <xf numFmtId="0" fontId="0" fillId="5" borderId="0" xfId="0" applyFont="1" applyFill="1"/>
    <xf numFmtId="0" fontId="0" fillId="0" borderId="0" xfId="0" applyFont="1" applyFill="1"/>
    <xf numFmtId="0" fontId="43" fillId="5" borderId="0" xfId="6" applyFont="1" applyFill="1"/>
    <xf numFmtId="0" fontId="19" fillId="4" borderId="0" xfId="6" applyFont="1" applyFill="1" applyAlignment="1">
      <alignment vertical="top"/>
    </xf>
    <xf numFmtId="0" fontId="45" fillId="0" borderId="0" xfId="0" applyFont="1"/>
    <xf numFmtId="0" fontId="44" fillId="2" borderId="0" xfId="0" applyFont="1" applyFill="1" applyAlignment="1">
      <alignment vertical="center"/>
    </xf>
    <xf numFmtId="0" fontId="45" fillId="0" borderId="0" xfId="0" applyFont="1" applyAlignment="1">
      <alignment vertical="center"/>
    </xf>
    <xf numFmtId="0" fontId="45" fillId="0" borderId="0" xfId="0" applyFont="1" applyAlignment="1"/>
    <xf numFmtId="0" fontId="0" fillId="0" borderId="0" xfId="0" applyFont="1" applyAlignment="1">
      <alignment horizontal="left"/>
    </xf>
    <xf numFmtId="0" fontId="8" fillId="4" borderId="0" xfId="1" applyFill="1" applyAlignment="1" applyProtection="1">
      <alignment horizontal="left" vertical="top" wrapText="1"/>
    </xf>
    <xf numFmtId="0" fontId="8" fillId="4" borderId="0" xfId="1" applyFill="1" applyBorder="1" applyAlignment="1" applyProtection="1">
      <alignment horizontal="left" wrapText="1"/>
    </xf>
    <xf numFmtId="0" fontId="8" fillId="4" borderId="0" xfId="1" applyFill="1" applyAlignment="1" applyProtection="1">
      <alignment horizontal="left" wrapText="1"/>
    </xf>
    <xf numFmtId="0" fontId="0" fillId="0" borderId="0" xfId="0" applyAlignment="1">
      <alignment horizontal="left" vertical="top" wrapText="1"/>
    </xf>
    <xf numFmtId="0" fontId="4" fillId="3" borderId="0" xfId="0" applyFont="1" applyFill="1" applyAlignment="1">
      <alignment horizontal="left" vertical="center"/>
    </xf>
    <xf numFmtId="0" fontId="4" fillId="3" borderId="0" xfId="0" applyFont="1" applyFill="1" applyAlignment="1">
      <alignment horizontal="center" vertical="center"/>
    </xf>
    <xf numFmtId="0" fontId="15" fillId="4" borderId="0" xfId="0" applyFont="1" applyFill="1" applyAlignment="1">
      <alignment horizontal="left" vertical="top" wrapText="1"/>
    </xf>
    <xf numFmtId="0" fontId="0" fillId="4" borderId="0" xfId="0" applyFill="1" applyAlignment="1">
      <alignment horizontal="left" vertical="top" wrapText="1"/>
    </xf>
    <xf numFmtId="0" fontId="15" fillId="4" borderId="0"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2" xfId="0" applyFont="1" applyFill="1" applyBorder="1" applyAlignment="1">
      <alignment horizontal="left" vertical="top" wrapText="1"/>
    </xf>
    <xf numFmtId="0" fontId="17" fillId="4" borderId="28" xfId="0" applyFont="1" applyFill="1" applyBorder="1" applyAlignment="1">
      <alignment vertical="center" wrapText="1"/>
    </xf>
    <xf numFmtId="0" fontId="36" fillId="4" borderId="0" xfId="0" applyFont="1" applyFill="1" applyAlignment="1">
      <alignment vertical="center" wrapText="1"/>
    </xf>
    <xf numFmtId="0" fontId="36" fillId="4" borderId="30" xfId="0" applyFont="1" applyFill="1" applyBorder="1" applyAlignment="1">
      <alignment vertical="center" wrapText="1"/>
    </xf>
    <xf numFmtId="0" fontId="36" fillId="4" borderId="28" xfId="0" applyFont="1" applyFill="1" applyBorder="1" applyAlignment="1">
      <alignment vertical="center" wrapText="1"/>
    </xf>
    <xf numFmtId="0" fontId="36" fillId="4" borderId="29" xfId="0" applyFont="1" applyFill="1" applyBorder="1" applyAlignment="1">
      <alignment horizontal="left" vertical="center" wrapText="1"/>
    </xf>
    <xf numFmtId="0" fontId="36" fillId="4" borderId="29" xfId="0" applyFont="1" applyFill="1" applyBorder="1" applyAlignment="1">
      <alignment vertical="center" wrapText="1"/>
    </xf>
    <xf numFmtId="0" fontId="36" fillId="10" borderId="0" xfId="0" applyFont="1" applyFill="1" applyAlignment="1">
      <alignment vertical="center" wrapText="1"/>
    </xf>
    <xf numFmtId="0" fontId="36" fillId="10" borderId="29" xfId="0" applyFont="1" applyFill="1" applyBorder="1" applyAlignment="1">
      <alignment vertical="center" wrapText="1"/>
    </xf>
    <xf numFmtId="0" fontId="36" fillId="10" borderId="30" xfId="0" applyFont="1" applyFill="1" applyBorder="1" applyAlignment="1">
      <alignment vertical="center" wrapText="1"/>
    </xf>
    <xf numFmtId="0" fontId="36" fillId="4" borderId="0" xfId="0" applyFont="1" applyFill="1" applyAlignment="1">
      <alignment horizontal="left" vertical="center" wrapText="1"/>
    </xf>
    <xf numFmtId="0" fontId="36" fillId="4" borderId="28" xfId="0" applyFont="1" applyFill="1" applyBorder="1" applyAlignment="1">
      <alignment horizontal="left" vertical="center" wrapText="1"/>
    </xf>
    <xf numFmtId="0" fontId="36" fillId="10" borderId="30" xfId="0" applyFont="1" applyFill="1" applyBorder="1" applyAlignment="1">
      <alignment horizontal="left" vertical="center" wrapText="1"/>
    </xf>
    <xf numFmtId="0" fontId="36" fillId="10" borderId="29" xfId="0" applyFont="1" applyFill="1" applyBorder="1" applyAlignment="1">
      <alignment horizontal="left" vertical="center" wrapText="1"/>
    </xf>
    <xf numFmtId="0" fontId="37" fillId="4" borderId="28" xfId="0" applyFont="1" applyFill="1" applyBorder="1" applyAlignment="1">
      <alignment vertical="center" wrapText="1"/>
    </xf>
    <xf numFmtId="0" fontId="36" fillId="4" borderId="28" xfId="0" applyFont="1" applyFill="1" applyBorder="1" applyAlignment="1">
      <alignment vertical="top" wrapText="1"/>
    </xf>
    <xf numFmtId="0" fontId="36" fillId="4" borderId="30" xfId="0" applyFont="1" applyFill="1" applyBorder="1" applyAlignment="1">
      <alignment horizontal="left" vertical="center"/>
    </xf>
    <xf numFmtId="0" fontId="37" fillId="4" borderId="30" xfId="0" applyFont="1" applyFill="1" applyBorder="1" applyAlignment="1">
      <alignment vertical="center" wrapText="1"/>
    </xf>
    <xf numFmtId="0" fontId="36" fillId="4" borderId="0" xfId="0" applyFont="1" applyFill="1" applyAlignment="1">
      <alignment horizontal="center" vertical="center"/>
    </xf>
    <xf numFmtId="0" fontId="36" fillId="4" borderId="0" xfId="0" applyFont="1" applyFill="1" applyAlignment="1">
      <alignment horizontal="left" vertical="center"/>
    </xf>
    <xf numFmtId="0" fontId="39" fillId="4" borderId="0" xfId="0" applyFont="1" applyFill="1" applyAlignment="1">
      <alignment horizontal="left" vertical="center"/>
    </xf>
    <xf numFmtId="0" fontId="37" fillId="4" borderId="29" xfId="0" applyFont="1" applyFill="1" applyBorder="1" applyAlignment="1">
      <alignment horizontal="left" vertical="center" wrapText="1"/>
    </xf>
    <xf numFmtId="0" fontId="37" fillId="4" borderId="29" xfId="0" applyFont="1" applyFill="1" applyBorder="1" applyAlignment="1">
      <alignment horizontal="center" vertical="center" wrapText="1"/>
    </xf>
    <xf numFmtId="0" fontId="38" fillId="4" borderId="0" xfId="0" applyFont="1" applyFill="1" applyAlignment="1">
      <alignment horizontal="left" vertical="center" wrapText="1"/>
    </xf>
    <xf numFmtId="0" fontId="39" fillId="4" borderId="0" xfId="0" applyFont="1" applyFill="1" applyAlignment="1">
      <alignment horizontal="left" vertical="center" wrapText="1"/>
    </xf>
    <xf numFmtId="0" fontId="38" fillId="4" borderId="0" xfId="0" applyFont="1" applyFill="1" applyAlignment="1">
      <alignment horizontal="left" vertical="center"/>
    </xf>
    <xf numFmtId="0" fontId="37" fillId="4" borderId="0" xfId="0" applyFont="1" applyFill="1" applyAlignment="1">
      <alignment horizontal="left" vertical="center" wrapText="1"/>
    </xf>
    <xf numFmtId="0" fontId="19" fillId="5" borderId="2" xfId="6" applyFont="1" applyFill="1" applyBorder="1" applyAlignment="1">
      <alignment horizontal="left"/>
    </xf>
    <xf numFmtId="0" fontId="19" fillId="5" borderId="3" xfId="6" applyFont="1" applyFill="1" applyBorder="1" applyAlignment="1">
      <alignment horizontal="left"/>
    </xf>
    <xf numFmtId="0" fontId="19" fillId="5" borderId="2" xfId="6" applyFont="1" applyFill="1" applyBorder="1" applyAlignment="1">
      <alignment horizontal="right" vertical="top" wrapText="1"/>
    </xf>
    <xf numFmtId="0" fontId="19" fillId="5" borderId="3" xfId="6" applyFont="1" applyFill="1" applyBorder="1" applyAlignment="1">
      <alignment horizontal="right" vertical="top" wrapText="1"/>
    </xf>
    <xf numFmtId="0" fontId="20" fillId="5" borderId="9" xfId="7" applyFont="1" applyFill="1" applyBorder="1" applyAlignment="1">
      <alignment horizontal="center"/>
    </xf>
    <xf numFmtId="0" fontId="19" fillId="5" borderId="10" xfId="7" applyFont="1" applyFill="1" applyBorder="1" applyAlignment="1">
      <alignment horizontal="center" vertical="top" wrapText="1"/>
    </xf>
    <xf numFmtId="0" fontId="15" fillId="4" borderId="0" xfId="12" applyFont="1" applyFill="1" applyAlignment="1">
      <alignment horizontal="left" wrapText="1"/>
    </xf>
    <xf numFmtId="0" fontId="18" fillId="5" borderId="0" xfId="12" applyFont="1" applyFill="1" applyBorder="1" applyAlignment="1">
      <alignment horizontal="left" vertical="top" wrapText="1"/>
    </xf>
    <xf numFmtId="0" fontId="18" fillId="5" borderId="8" xfId="12" applyFont="1" applyFill="1" applyBorder="1" applyAlignment="1">
      <alignment horizontal="left" vertical="top" wrapText="1"/>
    </xf>
    <xf numFmtId="0" fontId="15" fillId="4" borderId="0" xfId="8" applyFont="1" applyFill="1" applyBorder="1" applyAlignment="1">
      <alignment horizontal="left" wrapText="1"/>
    </xf>
    <xf numFmtId="0" fontId="18" fillId="5" borderId="0" xfId="8" applyFont="1" applyFill="1" applyBorder="1" applyAlignment="1">
      <alignment horizontal="left" vertical="top" wrapText="1"/>
    </xf>
    <xf numFmtId="0" fontId="18" fillId="5" borderId="1" xfId="8" applyFont="1" applyFill="1" applyBorder="1" applyAlignment="1">
      <alignment horizontal="left" vertical="top" wrapText="1"/>
    </xf>
    <xf numFmtId="0" fontId="20" fillId="5" borderId="0" xfId="8" applyFont="1" applyFill="1" applyBorder="1" applyAlignment="1">
      <alignment horizontal="left" vertical="top" wrapText="1"/>
    </xf>
    <xf numFmtId="0" fontId="20" fillId="5" borderId="11" xfId="8" applyFont="1" applyFill="1" applyBorder="1" applyAlignment="1">
      <alignment horizontal="center" wrapText="1"/>
    </xf>
    <xf numFmtId="0" fontId="20" fillId="5" borderId="12" xfId="8" applyFont="1" applyFill="1" applyBorder="1" applyAlignment="1">
      <alignment horizontal="center" wrapText="1"/>
    </xf>
    <xf numFmtId="0" fontId="20" fillId="5" borderId="11" xfId="8" applyFont="1" applyFill="1" applyBorder="1" applyAlignment="1">
      <alignment horizontal="center" vertical="top" wrapText="1"/>
    </xf>
    <xf numFmtId="0" fontId="19" fillId="5" borderId="1" xfId="8" applyFont="1" applyFill="1" applyBorder="1" applyAlignment="1">
      <alignment horizontal="center" vertical="top" wrapText="1"/>
    </xf>
    <xf numFmtId="0" fontId="19" fillId="5" borderId="13" xfId="8" applyFont="1" applyFill="1" applyBorder="1" applyAlignment="1">
      <alignment horizontal="center" vertical="top" wrapText="1"/>
    </xf>
    <xf numFmtId="3" fontId="6" fillId="5" borderId="16" xfId="12" applyNumberFormat="1" applyFont="1" applyFill="1" applyBorder="1" applyAlignment="1">
      <alignment horizontal="center" vertical="center"/>
    </xf>
    <xf numFmtId="3" fontId="6" fillId="5" borderId="17" xfId="12" applyNumberFormat="1" applyFont="1" applyFill="1" applyBorder="1" applyAlignment="1">
      <alignment horizontal="center" vertical="center"/>
    </xf>
    <xf numFmtId="3" fontId="6" fillId="5" borderId="22" xfId="12" applyNumberFormat="1" applyFont="1" applyFill="1" applyBorder="1" applyAlignment="1">
      <alignment horizontal="center" vertical="center"/>
    </xf>
    <xf numFmtId="3" fontId="6" fillId="5" borderId="18" xfId="12" applyNumberFormat="1" applyFont="1" applyFill="1" applyBorder="1" applyAlignment="1">
      <alignment horizontal="center" vertical="center"/>
    </xf>
    <xf numFmtId="0" fontId="20" fillId="5" borderId="22" xfId="12" applyFont="1" applyFill="1" applyBorder="1" applyAlignment="1">
      <alignment horizontal="center" vertical="center"/>
    </xf>
    <xf numFmtId="0" fontId="20" fillId="5" borderId="24" xfId="12" applyFont="1" applyFill="1" applyBorder="1" applyAlignment="1">
      <alignment horizontal="center" vertical="center"/>
    </xf>
    <xf numFmtId="0" fontId="20" fillId="5" borderId="25" xfId="12" applyFont="1" applyFill="1" applyBorder="1" applyAlignment="1">
      <alignment horizontal="center" vertical="center"/>
    </xf>
    <xf numFmtId="3" fontId="6" fillId="5" borderId="16" xfId="12" applyNumberFormat="1" applyFont="1" applyFill="1" applyBorder="1" applyAlignment="1">
      <alignment horizontal="center"/>
    </xf>
    <xf numFmtId="3" fontId="6" fillId="5" borderId="17" xfId="12" applyNumberFormat="1" applyFont="1" applyFill="1" applyBorder="1" applyAlignment="1">
      <alignment horizontal="center"/>
    </xf>
    <xf numFmtId="3" fontId="6" fillId="5" borderId="22" xfId="12" applyNumberFormat="1" applyFont="1" applyFill="1" applyBorder="1" applyAlignment="1">
      <alignment horizontal="center"/>
    </xf>
    <xf numFmtId="3" fontId="6" fillId="5" borderId="18" xfId="12" applyNumberFormat="1" applyFont="1" applyFill="1" applyBorder="1" applyAlignment="1">
      <alignment horizontal="center"/>
    </xf>
    <xf numFmtId="3" fontId="6" fillId="5" borderId="27" xfId="12" applyNumberFormat="1" applyFont="1" applyFill="1" applyBorder="1" applyAlignment="1">
      <alignment horizontal="center"/>
    </xf>
    <xf numFmtId="3" fontId="6" fillId="5" borderId="10" xfId="12" applyNumberFormat="1" applyFont="1" applyFill="1" applyBorder="1" applyAlignment="1">
      <alignment horizontal="center"/>
    </xf>
    <xf numFmtId="3" fontId="6" fillId="5" borderId="25" xfId="12" applyNumberFormat="1" applyFont="1" applyFill="1" applyBorder="1" applyAlignment="1">
      <alignment horizontal="center"/>
    </xf>
    <xf numFmtId="0" fontId="21" fillId="5" borderId="0" xfId="6" applyFont="1" applyFill="1" applyAlignment="1">
      <alignment horizontal="left" wrapText="1"/>
    </xf>
    <xf numFmtId="0" fontId="20" fillId="5" borderId="22" xfId="6" applyFont="1" applyFill="1" applyBorder="1" applyAlignment="1">
      <alignment horizontal="left" wrapText="1"/>
    </xf>
    <xf numFmtId="0" fontId="20" fillId="5" borderId="10" xfId="6" applyFont="1" applyFill="1" applyBorder="1" applyAlignment="1">
      <alignment horizontal="left" wrapText="1"/>
    </xf>
    <xf numFmtId="0" fontId="20" fillId="5" borderId="24" xfId="6" applyFont="1" applyFill="1" applyBorder="1" applyAlignment="1">
      <alignment horizontal="left" wrapText="1"/>
    </xf>
    <xf numFmtId="0" fontId="20" fillId="5" borderId="0" xfId="6" applyFont="1" applyFill="1" applyBorder="1" applyAlignment="1">
      <alignment horizontal="left" wrapText="1"/>
    </xf>
  </cellXfs>
  <cellStyles count="13">
    <cellStyle name="Hyperlänk" xfId="1" builtinId="8"/>
    <cellStyle name="Normal" xfId="0" builtinId="0"/>
    <cellStyle name="Normal 2" xfId="2"/>
    <cellStyle name="Normal 3" xfId="3"/>
    <cellStyle name="Normal 4" xfId="6"/>
    <cellStyle name="Normal 4 2" xfId="12"/>
    <cellStyle name="Normal_ADP_0.0" xfId="7"/>
    <cellStyle name="Normal_ADP_09.7_Mall_Årstabeller" xfId="8"/>
    <cellStyle name="Normal_transportarbete i miljoner ton" xfId="9"/>
    <cellStyle name="Procent 2" xfId="4"/>
    <cellStyle name="Procent 2 2" xfId="10"/>
    <cellStyle name="Procent 3" xfId="11"/>
    <cellStyle name="Resultat" xfId="5"/>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Omräknade värden per kvartal 2012-2014. </a:t>
            </a:r>
          </a:p>
        </c:rich>
      </c:tx>
      <c:layout>
        <c:manualLayout>
          <c:xMode val="edge"/>
          <c:yMode val="edge"/>
          <c:x val="0.18820234631422639"/>
          <c:y val="6.7340820976058199E-3"/>
        </c:manualLayout>
      </c:layout>
      <c:overlay val="0"/>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dPt>
          <c:dPt>
            <c:idx val="7"/>
            <c:invertIfNegative val="0"/>
            <c:bubble3D val="0"/>
            <c:spPr>
              <a:solidFill>
                <a:srgbClr val="99CCFF"/>
              </a:solidFill>
              <a:ln w="38100">
                <a:solidFill>
                  <a:srgbClr val="000000"/>
                </a:solidFill>
                <a:prstDash val="solid"/>
              </a:ln>
            </c:spPr>
          </c:dPt>
          <c:dPt>
            <c:idx val="11"/>
            <c:invertIfNegative val="0"/>
            <c:bubble3D val="0"/>
            <c:spPr>
              <a:solidFill>
                <a:srgbClr val="99CCFF"/>
              </a:solidFill>
              <a:ln w="38100">
                <a:solidFill>
                  <a:srgbClr val="000000"/>
                </a:solidFill>
                <a:prstDash val="solid"/>
              </a:ln>
            </c:spPr>
          </c:dPt>
          <c:dPt>
            <c:idx val="15"/>
            <c:invertIfNegative val="0"/>
            <c:bubble3D val="0"/>
            <c:spPr>
              <a:solidFill>
                <a:srgbClr val="99CCFF"/>
              </a:solidFill>
              <a:ln w="38100">
                <a:solidFill>
                  <a:srgbClr val="000000"/>
                </a:solidFill>
                <a:prstDash val="solid"/>
              </a:ln>
            </c:spPr>
          </c:dPt>
          <c:cat>
            <c:strRef>
              <c:f>'Data till figurer'!$B$4:$B$19</c:f>
              <c:strCache>
                <c:ptCount val="16"/>
                <c:pt idx="0">
                  <c:v>Kv 4 2011</c:v>
                </c:pt>
                <c:pt idx="1">
                  <c:v>Kv 1 2012</c:v>
                </c:pt>
                <c:pt idx="2">
                  <c:v>Kv 2 2012</c:v>
                </c:pt>
                <c:pt idx="3">
                  <c:v>Kv 3 2012</c:v>
                </c:pt>
                <c:pt idx="4">
                  <c:v>Kv 4 2012</c:v>
                </c:pt>
                <c:pt idx="5">
                  <c:v>Kv 1 2013</c:v>
                </c:pt>
                <c:pt idx="6">
                  <c:v>Kv 2 2013</c:v>
                </c:pt>
                <c:pt idx="7">
                  <c:v>Kv 3 2013</c:v>
                </c:pt>
                <c:pt idx="8">
                  <c:v>Kv 4 2013</c:v>
                </c:pt>
                <c:pt idx="9">
                  <c:v>Kv 1 2014</c:v>
                </c:pt>
                <c:pt idx="10">
                  <c:v>Kv 2 2014</c:v>
                </c:pt>
                <c:pt idx="11">
                  <c:v>Kv 3 2014</c:v>
                </c:pt>
                <c:pt idx="12">
                  <c:v>Kv 4 2014</c:v>
                </c:pt>
                <c:pt idx="13">
                  <c:v>Kv 1 2015</c:v>
                </c:pt>
                <c:pt idx="14">
                  <c:v>Kv 2 2015</c:v>
                </c:pt>
                <c:pt idx="15">
                  <c:v>Kv 3 2015</c:v>
                </c:pt>
              </c:strCache>
            </c:strRef>
          </c:cat>
          <c:val>
            <c:numRef>
              <c:f>'Data till figurer'!$C$4:$C$19</c:f>
              <c:numCache>
                <c:formatCode>#,##0</c:formatCode>
                <c:ptCount val="16"/>
                <c:pt idx="0">
                  <c:v>8925.3071</c:v>
                </c:pt>
                <c:pt idx="1">
                  <c:v>9470.2831000000006</c:v>
                </c:pt>
                <c:pt idx="2">
                  <c:v>9931.1833999999999</c:v>
                </c:pt>
                <c:pt idx="3">
                  <c:v>9588.0040000000008</c:v>
                </c:pt>
                <c:pt idx="4">
                  <c:v>9394.4102000000003</c:v>
                </c:pt>
                <c:pt idx="5">
                  <c:v>8093.1369999999997</c:v>
                </c:pt>
                <c:pt idx="6">
                  <c:v>9535.2240000000002</c:v>
                </c:pt>
                <c:pt idx="7">
                  <c:v>9815.9518000000007</c:v>
                </c:pt>
                <c:pt idx="8">
                  <c:v>8873.9128000000001</c:v>
                </c:pt>
                <c:pt idx="9">
                  <c:v>8152.4583000000002</c:v>
                </c:pt>
                <c:pt idx="10">
                  <c:v>9966.1236000000008</c:v>
                </c:pt>
                <c:pt idx="11">
                  <c:v>9815.0616000000009</c:v>
                </c:pt>
                <c:pt idx="12">
                  <c:v>9535.9123999999993</c:v>
                </c:pt>
                <c:pt idx="13">
                  <c:v>8384.4547999999995</c:v>
                </c:pt>
                <c:pt idx="14">
                  <c:v>9996.1224000000002</c:v>
                </c:pt>
                <c:pt idx="15">
                  <c:v>9380.9153999999999</c:v>
                </c:pt>
              </c:numCache>
            </c:numRef>
          </c:val>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dPt>
          <c:dPt>
            <c:idx val="7"/>
            <c:invertIfNegative val="0"/>
            <c:bubble3D val="0"/>
            <c:spPr>
              <a:solidFill>
                <a:srgbClr val="0000FF"/>
              </a:solidFill>
              <a:ln w="38100">
                <a:solidFill>
                  <a:srgbClr val="000000"/>
                </a:solidFill>
                <a:prstDash val="solid"/>
              </a:ln>
            </c:spPr>
          </c:dPt>
          <c:dPt>
            <c:idx val="11"/>
            <c:invertIfNegative val="0"/>
            <c:bubble3D val="0"/>
            <c:spPr>
              <a:solidFill>
                <a:srgbClr val="0000FF"/>
              </a:solidFill>
              <a:ln w="38100">
                <a:solidFill>
                  <a:srgbClr val="000000"/>
                </a:solidFill>
                <a:prstDash val="solid"/>
              </a:ln>
            </c:spPr>
          </c:dPt>
          <c:dPt>
            <c:idx val="15"/>
            <c:invertIfNegative val="0"/>
            <c:bubble3D val="0"/>
            <c:spPr>
              <a:solidFill>
                <a:srgbClr val="0000FF"/>
              </a:solidFill>
              <a:ln w="38100">
                <a:solidFill>
                  <a:srgbClr val="000000"/>
                </a:solidFill>
                <a:prstDash val="solid"/>
              </a:ln>
            </c:spPr>
          </c:dPt>
          <c:cat>
            <c:strRef>
              <c:f>'Data till figurer'!$B$4:$B$19</c:f>
              <c:strCache>
                <c:ptCount val="16"/>
                <c:pt idx="0">
                  <c:v>Kv 4 2011</c:v>
                </c:pt>
                <c:pt idx="1">
                  <c:v>Kv 1 2012</c:v>
                </c:pt>
                <c:pt idx="2">
                  <c:v>Kv 2 2012</c:v>
                </c:pt>
                <c:pt idx="3">
                  <c:v>Kv 3 2012</c:v>
                </c:pt>
                <c:pt idx="4">
                  <c:v>Kv 4 2012</c:v>
                </c:pt>
                <c:pt idx="5">
                  <c:v>Kv 1 2013</c:v>
                </c:pt>
                <c:pt idx="6">
                  <c:v>Kv 2 2013</c:v>
                </c:pt>
                <c:pt idx="7">
                  <c:v>Kv 3 2013</c:v>
                </c:pt>
                <c:pt idx="8">
                  <c:v>Kv 4 2013</c:v>
                </c:pt>
                <c:pt idx="9">
                  <c:v>Kv 1 2014</c:v>
                </c:pt>
                <c:pt idx="10">
                  <c:v>Kv 2 2014</c:v>
                </c:pt>
                <c:pt idx="11">
                  <c:v>Kv 3 2014</c:v>
                </c:pt>
                <c:pt idx="12">
                  <c:v>Kv 4 2014</c:v>
                </c:pt>
                <c:pt idx="13">
                  <c:v>Kv 1 2015</c:v>
                </c:pt>
                <c:pt idx="14">
                  <c:v>Kv 2 2015</c:v>
                </c:pt>
                <c:pt idx="15">
                  <c:v>Kv 3 2015</c:v>
                </c:pt>
              </c:strCache>
            </c:strRef>
          </c:cat>
          <c:val>
            <c:numRef>
              <c:f>'Data till figurer'!$D$4:$D$19</c:f>
              <c:numCache>
                <c:formatCode>#,##0</c:formatCode>
                <c:ptCount val="16"/>
                <c:pt idx="0">
                  <c:v>120.93259999999999</c:v>
                </c:pt>
                <c:pt idx="1">
                  <c:v>141.92760000000001</c:v>
                </c:pt>
                <c:pt idx="2">
                  <c:v>126.29819999999999</c:v>
                </c:pt>
                <c:pt idx="3">
                  <c:v>132.77160000000001</c:v>
                </c:pt>
                <c:pt idx="4">
                  <c:v>100.9492</c:v>
                </c:pt>
                <c:pt idx="5">
                  <c:v>133.1285</c:v>
                </c:pt>
                <c:pt idx="6">
                  <c:v>144.12379999999999</c:v>
                </c:pt>
                <c:pt idx="7">
                  <c:v>102.96599999999999</c:v>
                </c:pt>
                <c:pt idx="8">
                  <c:v>105.5612</c:v>
                </c:pt>
                <c:pt idx="9">
                  <c:v>115.0427</c:v>
                </c:pt>
                <c:pt idx="10">
                  <c:v>110.5467</c:v>
                </c:pt>
                <c:pt idx="11">
                  <c:v>130.94159999999999</c:v>
                </c:pt>
                <c:pt idx="12">
                  <c:v>114.1036</c:v>
                </c:pt>
                <c:pt idx="13">
                  <c:v>168.65180000000001</c:v>
                </c:pt>
                <c:pt idx="14">
                  <c:v>123.7895</c:v>
                </c:pt>
                <c:pt idx="15">
                  <c:v>107.6739</c:v>
                </c:pt>
              </c:numCache>
            </c:numRef>
          </c:val>
        </c:ser>
        <c:dLbls>
          <c:showLegendKey val="0"/>
          <c:showVal val="0"/>
          <c:showCatName val="0"/>
          <c:showSerName val="0"/>
          <c:showPercent val="0"/>
          <c:showBubbleSize val="0"/>
        </c:dLbls>
        <c:gapWidth val="150"/>
        <c:overlap val="100"/>
        <c:axId val="426188008"/>
        <c:axId val="426183696"/>
      </c:barChart>
      <c:lineChart>
        <c:grouping val="standard"/>
        <c:varyColors val="0"/>
        <c:ser>
          <c:idx val="0"/>
          <c:order val="2"/>
          <c:tx>
            <c:strRef>
              <c:f>'Data till figurer'!$E$3</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Pt>
            <c:idx val="0"/>
            <c:marker>
              <c:symbol val="none"/>
            </c:marker>
            <c:bubble3D val="0"/>
            <c:spPr>
              <a:ln w="12700">
                <a:noFill/>
                <a:prstDash val="solid"/>
              </a:ln>
            </c:spPr>
          </c:dPt>
          <c:dPt>
            <c:idx val="1"/>
            <c:marker>
              <c:symbol val="none"/>
            </c:marker>
            <c:bubble3D val="0"/>
            <c:spPr>
              <a:ln w="12700">
                <a:noFill/>
                <a:prstDash val="solid"/>
              </a:ln>
            </c:spPr>
          </c:dPt>
          <c:dPt>
            <c:idx val="2"/>
            <c:marker>
              <c:symbol val="none"/>
            </c:marker>
            <c:bubble3D val="0"/>
            <c:spPr>
              <a:ln w="12700">
                <a:noFill/>
                <a:prstDash val="solid"/>
              </a:ln>
            </c:spPr>
          </c:dPt>
          <c:dPt>
            <c:idx val="3"/>
            <c:marker>
              <c:symbol val="none"/>
            </c:marker>
            <c:bubble3D val="0"/>
            <c:spPr>
              <a:ln w="12700">
                <a:noFill/>
                <a:prstDash val="solid"/>
              </a:ln>
            </c:spPr>
          </c:dPt>
          <c:dPt>
            <c:idx val="4"/>
            <c:bubble3D val="0"/>
            <c:spPr>
              <a:ln w="12700">
                <a:noFill/>
                <a:prstDash val="solid"/>
              </a:ln>
            </c:spPr>
          </c:dPt>
          <c:dPt>
            <c:idx val="5"/>
            <c:bubble3D val="0"/>
          </c:dPt>
          <c:cat>
            <c:strRef>
              <c:f>'Data till figurer'!$B$4:$B$19</c:f>
              <c:strCache>
                <c:ptCount val="16"/>
                <c:pt idx="0">
                  <c:v>Kv 4 2011</c:v>
                </c:pt>
                <c:pt idx="1">
                  <c:v>Kv 1 2012</c:v>
                </c:pt>
                <c:pt idx="2">
                  <c:v>Kv 2 2012</c:v>
                </c:pt>
                <c:pt idx="3">
                  <c:v>Kv 3 2012</c:v>
                </c:pt>
                <c:pt idx="4">
                  <c:v>Kv 4 2012</c:v>
                </c:pt>
                <c:pt idx="5">
                  <c:v>Kv 1 2013</c:v>
                </c:pt>
                <c:pt idx="6">
                  <c:v>Kv 2 2013</c:v>
                </c:pt>
                <c:pt idx="7">
                  <c:v>Kv 3 2013</c:v>
                </c:pt>
                <c:pt idx="8">
                  <c:v>Kv 4 2013</c:v>
                </c:pt>
                <c:pt idx="9">
                  <c:v>Kv 1 2014</c:v>
                </c:pt>
                <c:pt idx="10">
                  <c:v>Kv 2 2014</c:v>
                </c:pt>
                <c:pt idx="11">
                  <c:v>Kv 3 2014</c:v>
                </c:pt>
                <c:pt idx="12">
                  <c:v>Kv 4 2014</c:v>
                </c:pt>
                <c:pt idx="13">
                  <c:v>Kv 1 2015</c:v>
                </c:pt>
                <c:pt idx="14">
                  <c:v>Kv 2 2015</c:v>
                </c:pt>
                <c:pt idx="15">
                  <c:v>Kv 3 2015</c:v>
                </c:pt>
              </c:strCache>
            </c:strRef>
          </c:cat>
          <c:val>
            <c:numRef>
              <c:f>'Data till figurer'!$E$4:$E$19</c:f>
              <c:numCache>
                <c:formatCode>#,##0</c:formatCode>
                <c:ptCount val="16"/>
                <c:pt idx="0">
                  <c:v>35164.936399999999</c:v>
                </c:pt>
                <c:pt idx="1">
                  <c:v>32004.1201</c:v>
                </c:pt>
                <c:pt idx="2">
                  <c:v>33833.044099999999</c:v>
                </c:pt>
                <c:pt idx="3">
                  <c:v>36547.627500000002</c:v>
                </c:pt>
                <c:pt idx="4">
                  <c:v>38885.827299999997</c:v>
                </c:pt>
                <c:pt idx="5">
                  <c:v>37499.882100000003</c:v>
                </c:pt>
                <c:pt idx="6">
                  <c:v>37121.748299999999</c:v>
                </c:pt>
                <c:pt idx="7">
                  <c:v>37319.890500000001</c:v>
                </c:pt>
                <c:pt idx="8">
                  <c:v>36804.005100000002</c:v>
                </c:pt>
                <c:pt idx="9">
                  <c:v>36845.240599999997</c:v>
                </c:pt>
                <c:pt idx="10">
                  <c:v>37242.563199999997</c:v>
                </c:pt>
                <c:pt idx="11">
                  <c:v>37269.648500000003</c:v>
                </c:pt>
                <c:pt idx="12">
                  <c:v>37940.190399999999</c:v>
                </c:pt>
                <c:pt idx="13">
                  <c:v>38225.7961</c:v>
                </c:pt>
                <c:pt idx="14">
                  <c:v>38269.037600000003</c:v>
                </c:pt>
                <c:pt idx="15">
                  <c:v>37811.623800000001</c:v>
                </c:pt>
              </c:numCache>
            </c:numRef>
          </c:val>
          <c:smooth val="1"/>
        </c:ser>
        <c:dLbls>
          <c:showLegendKey val="0"/>
          <c:showVal val="0"/>
          <c:showCatName val="0"/>
          <c:showSerName val="0"/>
          <c:showPercent val="0"/>
          <c:showBubbleSize val="0"/>
        </c:dLbls>
        <c:marker val="1"/>
        <c:smooth val="0"/>
        <c:axId val="426184088"/>
        <c:axId val="426184480"/>
      </c:lineChart>
      <c:catAx>
        <c:axId val="4261880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26183696"/>
        <c:crosses val="autoZero"/>
        <c:auto val="0"/>
        <c:lblAlgn val="ctr"/>
        <c:lblOffset val="100"/>
        <c:tickLblSkip val="1"/>
        <c:tickMarkSkip val="1"/>
        <c:noMultiLvlLbl val="0"/>
      </c:catAx>
      <c:valAx>
        <c:axId val="426183696"/>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26188008"/>
        <c:crosses val="autoZero"/>
        <c:crossBetween val="between"/>
        <c:majorUnit val="2000"/>
        <c:minorUnit val="1000"/>
      </c:valAx>
      <c:catAx>
        <c:axId val="426184088"/>
        <c:scaling>
          <c:orientation val="minMax"/>
        </c:scaling>
        <c:delete val="1"/>
        <c:axPos val="b"/>
        <c:numFmt formatCode="General" sourceLinked="1"/>
        <c:majorTickMark val="out"/>
        <c:minorTickMark val="none"/>
        <c:tickLblPos val="nextTo"/>
        <c:crossAx val="426184480"/>
        <c:crosses val="autoZero"/>
        <c:auto val="0"/>
        <c:lblAlgn val="ctr"/>
        <c:lblOffset val="100"/>
        <c:noMultiLvlLbl val="0"/>
      </c:catAx>
      <c:valAx>
        <c:axId val="426184480"/>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26184088"/>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461278761474613"/>
          <c:w val="0.46770832478057028"/>
          <c:h val="3.703703703703709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Omräknade värden per kvartal 2012-2014. </a:t>
            </a:r>
          </a:p>
        </c:rich>
      </c:tx>
      <c:layout>
        <c:manualLayout>
          <c:xMode val="edge"/>
          <c:yMode val="edge"/>
          <c:x val="0.16562223200360823"/>
          <c:y val="1.0169418771546231E-2"/>
        </c:manualLayout>
      </c:layout>
      <c:overlay val="0"/>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dPt>
          <c:dPt>
            <c:idx val="7"/>
            <c:invertIfNegative val="0"/>
            <c:bubble3D val="0"/>
            <c:spPr>
              <a:solidFill>
                <a:srgbClr val="FFCC00"/>
              </a:solidFill>
              <a:ln w="38100">
                <a:solidFill>
                  <a:srgbClr val="000000"/>
                </a:solidFill>
                <a:prstDash val="solid"/>
              </a:ln>
            </c:spPr>
          </c:dPt>
          <c:dPt>
            <c:idx val="11"/>
            <c:invertIfNegative val="0"/>
            <c:bubble3D val="0"/>
            <c:spPr>
              <a:solidFill>
                <a:srgbClr val="FFCC00"/>
              </a:solidFill>
              <a:ln w="38100">
                <a:solidFill>
                  <a:srgbClr val="000000"/>
                </a:solidFill>
                <a:prstDash val="solid"/>
              </a:ln>
            </c:spPr>
          </c:dPt>
          <c:dPt>
            <c:idx val="15"/>
            <c:invertIfNegative val="0"/>
            <c:bubble3D val="0"/>
            <c:spPr>
              <a:solidFill>
                <a:srgbClr val="FFCC00"/>
              </a:solidFill>
              <a:ln w="38100">
                <a:solidFill>
                  <a:srgbClr val="000000"/>
                </a:solidFill>
                <a:prstDash val="solid"/>
              </a:ln>
            </c:spPr>
          </c:dPt>
          <c:cat>
            <c:strRef>
              <c:f>'Data till figurer'!$B$4:$B$19</c:f>
              <c:strCache>
                <c:ptCount val="16"/>
                <c:pt idx="0">
                  <c:v>Kv 4 2011</c:v>
                </c:pt>
                <c:pt idx="1">
                  <c:v>Kv 1 2012</c:v>
                </c:pt>
                <c:pt idx="2">
                  <c:v>Kv 2 2012</c:v>
                </c:pt>
                <c:pt idx="3">
                  <c:v>Kv 3 2012</c:v>
                </c:pt>
                <c:pt idx="4">
                  <c:v>Kv 4 2012</c:v>
                </c:pt>
                <c:pt idx="5">
                  <c:v>Kv 1 2013</c:v>
                </c:pt>
                <c:pt idx="6">
                  <c:v>Kv 2 2013</c:v>
                </c:pt>
                <c:pt idx="7">
                  <c:v>Kv 3 2013</c:v>
                </c:pt>
                <c:pt idx="8">
                  <c:v>Kv 4 2013</c:v>
                </c:pt>
                <c:pt idx="9">
                  <c:v>Kv 1 2014</c:v>
                </c:pt>
                <c:pt idx="10">
                  <c:v>Kv 2 2014</c:v>
                </c:pt>
                <c:pt idx="11">
                  <c:v>Kv 3 2014</c:v>
                </c:pt>
                <c:pt idx="12">
                  <c:v>Kv 4 2014</c:v>
                </c:pt>
                <c:pt idx="13">
                  <c:v>Kv 1 2015</c:v>
                </c:pt>
                <c:pt idx="14">
                  <c:v>Kv 2 2015</c:v>
                </c:pt>
                <c:pt idx="15">
                  <c:v>Kv 3 2015</c:v>
                </c:pt>
              </c:strCache>
            </c:strRef>
          </c:cat>
          <c:val>
            <c:numRef>
              <c:f>'Data till figurer'!$C$23:$C$38</c:f>
              <c:numCache>
                <c:formatCode>#,##0</c:formatCode>
                <c:ptCount val="16"/>
                <c:pt idx="0">
                  <c:v>638183.36369999999</c:v>
                </c:pt>
                <c:pt idx="1">
                  <c:v>651558.71059999999</c:v>
                </c:pt>
                <c:pt idx="2">
                  <c:v>722682.73750000005</c:v>
                </c:pt>
                <c:pt idx="3">
                  <c:v>713241.95120000001</c:v>
                </c:pt>
                <c:pt idx="4">
                  <c:v>706709.38670000003</c:v>
                </c:pt>
                <c:pt idx="5">
                  <c:v>676072.34990000003</c:v>
                </c:pt>
                <c:pt idx="6">
                  <c:v>746677.65740000003</c:v>
                </c:pt>
                <c:pt idx="7">
                  <c:v>732403.98670000001</c:v>
                </c:pt>
                <c:pt idx="8">
                  <c:v>675174.54029999999</c:v>
                </c:pt>
                <c:pt idx="9">
                  <c:v>634262.38390000002</c:v>
                </c:pt>
                <c:pt idx="10">
                  <c:v>724040.66429999995</c:v>
                </c:pt>
                <c:pt idx="11">
                  <c:v>753186.46990000003</c:v>
                </c:pt>
                <c:pt idx="12">
                  <c:v>707009.14659999998</c:v>
                </c:pt>
                <c:pt idx="13">
                  <c:v>606106.34510000004</c:v>
                </c:pt>
                <c:pt idx="14">
                  <c:v>768652.26879999996</c:v>
                </c:pt>
                <c:pt idx="15">
                  <c:v>685238.14580000006</c:v>
                </c:pt>
              </c:numCache>
            </c:numRef>
          </c:val>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dPt>
          <c:dPt>
            <c:idx val="7"/>
            <c:invertIfNegative val="0"/>
            <c:bubble3D val="0"/>
            <c:spPr>
              <a:solidFill>
                <a:srgbClr val="FF9900"/>
              </a:solidFill>
              <a:ln w="38100">
                <a:solidFill>
                  <a:srgbClr val="000000"/>
                </a:solidFill>
                <a:prstDash val="solid"/>
              </a:ln>
            </c:spPr>
          </c:dPt>
          <c:dPt>
            <c:idx val="11"/>
            <c:invertIfNegative val="0"/>
            <c:bubble3D val="0"/>
            <c:spPr>
              <a:solidFill>
                <a:srgbClr val="FF9900"/>
              </a:solidFill>
              <a:ln w="38100">
                <a:solidFill>
                  <a:srgbClr val="000000"/>
                </a:solidFill>
                <a:prstDash val="solid"/>
              </a:ln>
            </c:spPr>
          </c:dPt>
          <c:dPt>
            <c:idx val="15"/>
            <c:invertIfNegative val="0"/>
            <c:bubble3D val="0"/>
            <c:spPr>
              <a:solidFill>
                <a:srgbClr val="FF9900"/>
              </a:solidFill>
              <a:ln w="38100">
                <a:solidFill>
                  <a:srgbClr val="000000"/>
                </a:solidFill>
                <a:prstDash val="solid"/>
              </a:ln>
            </c:spPr>
          </c:dPt>
          <c:cat>
            <c:strRef>
              <c:f>'Data till figurer'!$B$4:$B$19</c:f>
              <c:strCache>
                <c:ptCount val="16"/>
                <c:pt idx="0">
                  <c:v>Kv 4 2011</c:v>
                </c:pt>
                <c:pt idx="1">
                  <c:v>Kv 1 2012</c:v>
                </c:pt>
                <c:pt idx="2">
                  <c:v>Kv 2 2012</c:v>
                </c:pt>
                <c:pt idx="3">
                  <c:v>Kv 3 2012</c:v>
                </c:pt>
                <c:pt idx="4">
                  <c:v>Kv 4 2012</c:v>
                </c:pt>
                <c:pt idx="5">
                  <c:v>Kv 1 2013</c:v>
                </c:pt>
                <c:pt idx="6">
                  <c:v>Kv 2 2013</c:v>
                </c:pt>
                <c:pt idx="7">
                  <c:v>Kv 3 2013</c:v>
                </c:pt>
                <c:pt idx="8">
                  <c:v>Kv 4 2013</c:v>
                </c:pt>
                <c:pt idx="9">
                  <c:v>Kv 1 2014</c:v>
                </c:pt>
                <c:pt idx="10">
                  <c:v>Kv 2 2014</c:v>
                </c:pt>
                <c:pt idx="11">
                  <c:v>Kv 3 2014</c:v>
                </c:pt>
                <c:pt idx="12">
                  <c:v>Kv 4 2014</c:v>
                </c:pt>
                <c:pt idx="13">
                  <c:v>Kv 1 2015</c:v>
                </c:pt>
                <c:pt idx="14">
                  <c:v>Kv 2 2015</c:v>
                </c:pt>
                <c:pt idx="15">
                  <c:v>Kv 3 2015</c:v>
                </c:pt>
              </c:strCache>
            </c:strRef>
          </c:cat>
          <c:val>
            <c:numRef>
              <c:f>'Data till figurer'!$D$23:$D$38</c:f>
              <c:numCache>
                <c:formatCode>#,##0</c:formatCode>
                <c:ptCount val="16"/>
                <c:pt idx="0">
                  <c:v>63263.458100000003</c:v>
                </c:pt>
                <c:pt idx="1">
                  <c:v>69135.891300000003</c:v>
                </c:pt>
                <c:pt idx="2">
                  <c:v>67194.981199999995</c:v>
                </c:pt>
                <c:pt idx="3">
                  <c:v>56779.214699999997</c:v>
                </c:pt>
                <c:pt idx="4">
                  <c:v>51742.469700000001</c:v>
                </c:pt>
                <c:pt idx="5">
                  <c:v>60661.859799999998</c:v>
                </c:pt>
                <c:pt idx="6">
                  <c:v>62485.565600000002</c:v>
                </c:pt>
                <c:pt idx="7">
                  <c:v>53539.139600000002</c:v>
                </c:pt>
                <c:pt idx="8">
                  <c:v>53011.337599999999</c:v>
                </c:pt>
                <c:pt idx="9">
                  <c:v>50123.992899999997</c:v>
                </c:pt>
                <c:pt idx="10">
                  <c:v>57021.52</c:v>
                </c:pt>
                <c:pt idx="11">
                  <c:v>58648.930899999999</c:v>
                </c:pt>
                <c:pt idx="12">
                  <c:v>47139.877800000002</c:v>
                </c:pt>
                <c:pt idx="13">
                  <c:v>68090.709600000002</c:v>
                </c:pt>
                <c:pt idx="14">
                  <c:v>64627.919699999999</c:v>
                </c:pt>
                <c:pt idx="15">
                  <c:v>61460.096899999997</c:v>
                </c:pt>
              </c:numCache>
            </c:numRef>
          </c:val>
        </c:ser>
        <c:dLbls>
          <c:showLegendKey val="0"/>
          <c:showVal val="0"/>
          <c:showCatName val="0"/>
          <c:showSerName val="0"/>
          <c:showPercent val="0"/>
          <c:showBubbleSize val="0"/>
        </c:dLbls>
        <c:gapWidth val="150"/>
        <c:overlap val="100"/>
        <c:axId val="426181736"/>
        <c:axId val="426182128"/>
      </c:barChart>
      <c:lineChart>
        <c:grouping val="standard"/>
        <c:varyColors val="0"/>
        <c:ser>
          <c:idx val="0"/>
          <c:order val="2"/>
          <c:tx>
            <c:strRef>
              <c:f>'Data till figurer'!$E$22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Pt>
            <c:idx val="0"/>
            <c:marker>
              <c:symbol val="none"/>
            </c:marker>
            <c:bubble3D val="0"/>
          </c:dPt>
          <c:dPt>
            <c:idx val="1"/>
            <c:marker>
              <c:symbol val="none"/>
            </c:marker>
            <c:bubble3D val="0"/>
            <c:spPr>
              <a:ln w="12700">
                <a:noFill/>
                <a:prstDash val="solid"/>
              </a:ln>
            </c:spPr>
          </c:dPt>
          <c:dPt>
            <c:idx val="2"/>
            <c:marker>
              <c:symbol val="none"/>
            </c:marker>
            <c:bubble3D val="0"/>
            <c:spPr>
              <a:ln w="12700">
                <a:noFill/>
                <a:prstDash val="solid"/>
              </a:ln>
            </c:spPr>
          </c:dPt>
          <c:dPt>
            <c:idx val="3"/>
            <c:marker>
              <c:symbol val="none"/>
            </c:marker>
            <c:bubble3D val="0"/>
            <c:spPr>
              <a:ln w="12700">
                <a:noFill/>
                <a:prstDash val="solid"/>
              </a:ln>
            </c:spPr>
          </c:dPt>
          <c:dPt>
            <c:idx val="4"/>
            <c:bubble3D val="0"/>
            <c:spPr>
              <a:ln w="12700">
                <a:noFill/>
                <a:prstDash val="solid"/>
              </a:ln>
            </c:spPr>
          </c:dPt>
          <c:dPt>
            <c:idx val="5"/>
            <c:bubble3D val="0"/>
          </c:dPt>
          <c:val>
            <c:numRef>
              <c:f>'Data till figurer'!$E$23:$E$38</c:f>
              <c:numCache>
                <c:formatCode>#,##0</c:formatCode>
                <c:ptCount val="16"/>
                <c:pt idx="0">
                  <c:v>2669110.1039</c:v>
                </c:pt>
                <c:pt idx="1">
                  <c:v>2573877.7620999999</c:v>
                </c:pt>
                <c:pt idx="2">
                  <c:v>2706207.7968000001</c:v>
                </c:pt>
                <c:pt idx="3">
                  <c:v>2894597.7620000001</c:v>
                </c:pt>
                <c:pt idx="4">
                  <c:v>3039045.3429</c:v>
                </c:pt>
                <c:pt idx="5">
                  <c:v>3055084.9506999999</c:v>
                </c:pt>
                <c:pt idx="6">
                  <c:v>3074370.4550000001</c:v>
                </c:pt>
                <c:pt idx="7">
                  <c:v>3090292.4153999998</c:v>
                </c:pt>
                <c:pt idx="8">
                  <c:v>3060026.4367999998</c:v>
                </c:pt>
                <c:pt idx="9">
                  <c:v>3007678.6039999998</c:v>
                </c:pt>
                <c:pt idx="10">
                  <c:v>2979577.5652999999</c:v>
                </c:pt>
                <c:pt idx="11">
                  <c:v>3005469.8398000002</c:v>
                </c:pt>
                <c:pt idx="12">
                  <c:v>3031432.9863</c:v>
                </c:pt>
                <c:pt idx="13">
                  <c:v>3021243.6642</c:v>
                </c:pt>
                <c:pt idx="14">
                  <c:v>3073461.6683999998</c:v>
                </c:pt>
                <c:pt idx="15">
                  <c:v>3008324.5103000002</c:v>
                </c:pt>
              </c:numCache>
            </c:numRef>
          </c:val>
          <c:smooth val="1"/>
        </c:ser>
        <c:dLbls>
          <c:showLegendKey val="0"/>
          <c:showVal val="0"/>
          <c:showCatName val="0"/>
          <c:showSerName val="0"/>
          <c:showPercent val="0"/>
          <c:showBubbleSize val="0"/>
        </c:dLbls>
        <c:marker val="1"/>
        <c:smooth val="0"/>
        <c:axId val="426184872"/>
        <c:axId val="426182912"/>
      </c:lineChart>
      <c:catAx>
        <c:axId val="4261817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26182128"/>
        <c:crosses val="autoZero"/>
        <c:auto val="0"/>
        <c:lblAlgn val="ctr"/>
        <c:lblOffset val="100"/>
        <c:tickLblSkip val="1"/>
        <c:tickMarkSkip val="1"/>
        <c:noMultiLvlLbl val="0"/>
      </c:catAx>
      <c:valAx>
        <c:axId val="426182128"/>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26181736"/>
        <c:crosses val="autoZero"/>
        <c:crossBetween val="between"/>
        <c:majorUnit val="100000"/>
      </c:valAx>
      <c:catAx>
        <c:axId val="426184872"/>
        <c:scaling>
          <c:orientation val="minMax"/>
        </c:scaling>
        <c:delete val="1"/>
        <c:axPos val="b"/>
        <c:majorTickMark val="out"/>
        <c:minorTickMark val="none"/>
        <c:tickLblPos val="nextTo"/>
        <c:crossAx val="426182912"/>
        <c:crosses val="autoZero"/>
        <c:auto val="0"/>
        <c:lblAlgn val="ctr"/>
        <c:lblOffset val="100"/>
        <c:noMultiLvlLbl val="0"/>
      </c:catAx>
      <c:valAx>
        <c:axId val="426182912"/>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26184872"/>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4406779661016949"/>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Omräknade värden per kvartal 2012-2014. </a:t>
            </a:r>
          </a:p>
        </c:rich>
      </c:tx>
      <c:layout>
        <c:manualLayout>
          <c:xMode val="edge"/>
          <c:yMode val="edge"/>
          <c:x val="0.15563565423887232"/>
          <c:y val="4.5428733674048836E-3"/>
        </c:manualLayout>
      </c:layout>
      <c:overlay val="0"/>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dPt>
          <c:dPt>
            <c:idx val="7"/>
            <c:invertIfNegative val="0"/>
            <c:bubble3D val="0"/>
            <c:spPr>
              <a:solidFill>
                <a:srgbClr val="99CC00"/>
              </a:solidFill>
              <a:ln w="38100">
                <a:solidFill>
                  <a:srgbClr val="000000"/>
                </a:solidFill>
                <a:prstDash val="solid"/>
              </a:ln>
            </c:spPr>
          </c:dPt>
          <c:dPt>
            <c:idx val="11"/>
            <c:invertIfNegative val="0"/>
            <c:bubble3D val="0"/>
            <c:spPr>
              <a:solidFill>
                <a:srgbClr val="99CC00"/>
              </a:solidFill>
              <a:ln w="38100">
                <a:solidFill>
                  <a:srgbClr val="000000"/>
                </a:solidFill>
                <a:prstDash val="solid"/>
              </a:ln>
            </c:spPr>
          </c:dPt>
          <c:dPt>
            <c:idx val="15"/>
            <c:invertIfNegative val="0"/>
            <c:bubble3D val="0"/>
            <c:spPr>
              <a:solidFill>
                <a:srgbClr val="99CC00"/>
              </a:solidFill>
              <a:ln w="38100">
                <a:solidFill>
                  <a:srgbClr val="000000"/>
                </a:solidFill>
                <a:prstDash val="solid"/>
              </a:ln>
            </c:spPr>
          </c:dPt>
          <c:cat>
            <c:strRef>
              <c:f>'Data till figurer'!$B$4:$B$19</c:f>
              <c:strCache>
                <c:ptCount val="16"/>
                <c:pt idx="0">
                  <c:v>Kv 4 2011</c:v>
                </c:pt>
                <c:pt idx="1">
                  <c:v>Kv 1 2012</c:v>
                </c:pt>
                <c:pt idx="2">
                  <c:v>Kv 2 2012</c:v>
                </c:pt>
                <c:pt idx="3">
                  <c:v>Kv 3 2012</c:v>
                </c:pt>
                <c:pt idx="4">
                  <c:v>Kv 4 2012</c:v>
                </c:pt>
                <c:pt idx="5">
                  <c:v>Kv 1 2013</c:v>
                </c:pt>
                <c:pt idx="6">
                  <c:v>Kv 2 2013</c:v>
                </c:pt>
                <c:pt idx="7">
                  <c:v>Kv 3 2013</c:v>
                </c:pt>
                <c:pt idx="8">
                  <c:v>Kv 4 2013</c:v>
                </c:pt>
                <c:pt idx="9">
                  <c:v>Kv 1 2014</c:v>
                </c:pt>
                <c:pt idx="10">
                  <c:v>Kv 2 2014</c:v>
                </c:pt>
                <c:pt idx="11">
                  <c:v>Kv 3 2014</c:v>
                </c:pt>
                <c:pt idx="12">
                  <c:v>Kv 4 2014</c:v>
                </c:pt>
                <c:pt idx="13">
                  <c:v>Kv 1 2015</c:v>
                </c:pt>
                <c:pt idx="14">
                  <c:v>Kv 2 2015</c:v>
                </c:pt>
                <c:pt idx="15">
                  <c:v>Kv 3 2015</c:v>
                </c:pt>
              </c:strCache>
            </c:strRef>
          </c:cat>
          <c:val>
            <c:numRef>
              <c:f>'Data till figurer'!$H$4:$H$19</c:f>
              <c:numCache>
                <c:formatCode>#,##0</c:formatCode>
                <c:ptCount val="16"/>
                <c:pt idx="0">
                  <c:v>83875.499400000001</c:v>
                </c:pt>
                <c:pt idx="1">
                  <c:v>89793.916899999997</c:v>
                </c:pt>
                <c:pt idx="2">
                  <c:v>95309.271999999997</c:v>
                </c:pt>
                <c:pt idx="3">
                  <c:v>94617.276700000002</c:v>
                </c:pt>
                <c:pt idx="4">
                  <c:v>95271.579100000003</c:v>
                </c:pt>
                <c:pt idx="5">
                  <c:v>84677.262400000007</c:v>
                </c:pt>
                <c:pt idx="6">
                  <c:v>88631.508400000006</c:v>
                </c:pt>
                <c:pt idx="7">
                  <c:v>100724.1875</c:v>
                </c:pt>
                <c:pt idx="8">
                  <c:v>89603.902300000002</c:v>
                </c:pt>
                <c:pt idx="9">
                  <c:v>81591.748099999997</c:v>
                </c:pt>
                <c:pt idx="10">
                  <c:v>101601.72440000001</c:v>
                </c:pt>
                <c:pt idx="11">
                  <c:v>102601.8631</c:v>
                </c:pt>
                <c:pt idx="12">
                  <c:v>89396.936199999996</c:v>
                </c:pt>
                <c:pt idx="13">
                  <c:v>92001.665200000003</c:v>
                </c:pt>
                <c:pt idx="14">
                  <c:v>106860.16650000001</c:v>
                </c:pt>
                <c:pt idx="15">
                  <c:v>99724.405199999994</c:v>
                </c:pt>
              </c:numCache>
            </c:numRef>
          </c:val>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dPt>
          <c:dPt>
            <c:idx val="7"/>
            <c:invertIfNegative val="0"/>
            <c:bubble3D val="0"/>
            <c:spPr>
              <a:solidFill>
                <a:srgbClr val="808000"/>
              </a:solidFill>
              <a:ln w="38100">
                <a:solidFill>
                  <a:srgbClr val="000000"/>
                </a:solidFill>
                <a:prstDash val="solid"/>
              </a:ln>
            </c:spPr>
          </c:dPt>
          <c:dPt>
            <c:idx val="11"/>
            <c:invertIfNegative val="0"/>
            <c:bubble3D val="0"/>
            <c:spPr>
              <a:solidFill>
                <a:srgbClr val="808000"/>
              </a:solidFill>
              <a:ln w="38100">
                <a:solidFill>
                  <a:srgbClr val="000000"/>
                </a:solidFill>
                <a:prstDash val="solid"/>
              </a:ln>
            </c:spPr>
          </c:dPt>
          <c:dPt>
            <c:idx val="15"/>
            <c:invertIfNegative val="0"/>
            <c:bubble3D val="0"/>
            <c:spPr>
              <a:solidFill>
                <a:srgbClr val="808000"/>
              </a:solidFill>
              <a:ln w="38100">
                <a:solidFill>
                  <a:srgbClr val="000000"/>
                </a:solidFill>
                <a:prstDash val="solid"/>
              </a:ln>
            </c:spPr>
          </c:dPt>
          <c:cat>
            <c:strRef>
              <c:f>'Data till figurer'!$B$4:$B$19</c:f>
              <c:strCache>
                <c:ptCount val="16"/>
                <c:pt idx="0">
                  <c:v>Kv 4 2011</c:v>
                </c:pt>
                <c:pt idx="1">
                  <c:v>Kv 1 2012</c:v>
                </c:pt>
                <c:pt idx="2">
                  <c:v>Kv 2 2012</c:v>
                </c:pt>
                <c:pt idx="3">
                  <c:v>Kv 3 2012</c:v>
                </c:pt>
                <c:pt idx="4">
                  <c:v>Kv 4 2012</c:v>
                </c:pt>
                <c:pt idx="5">
                  <c:v>Kv 1 2013</c:v>
                </c:pt>
                <c:pt idx="6">
                  <c:v>Kv 2 2013</c:v>
                </c:pt>
                <c:pt idx="7">
                  <c:v>Kv 3 2013</c:v>
                </c:pt>
                <c:pt idx="8">
                  <c:v>Kv 4 2013</c:v>
                </c:pt>
                <c:pt idx="9">
                  <c:v>Kv 1 2014</c:v>
                </c:pt>
                <c:pt idx="10">
                  <c:v>Kv 2 2014</c:v>
                </c:pt>
                <c:pt idx="11">
                  <c:v>Kv 3 2014</c:v>
                </c:pt>
                <c:pt idx="12">
                  <c:v>Kv 4 2014</c:v>
                </c:pt>
                <c:pt idx="13">
                  <c:v>Kv 1 2015</c:v>
                </c:pt>
                <c:pt idx="14">
                  <c:v>Kv 2 2015</c:v>
                </c:pt>
                <c:pt idx="15">
                  <c:v>Kv 3 2015</c:v>
                </c:pt>
              </c:strCache>
            </c:strRef>
          </c:cat>
          <c:val>
            <c:numRef>
              <c:f>'Data till figurer'!$I$4:$I$19</c:f>
              <c:numCache>
                <c:formatCode>#,##0</c:formatCode>
                <c:ptCount val="16"/>
                <c:pt idx="0">
                  <c:v>1496.7247</c:v>
                </c:pt>
                <c:pt idx="1">
                  <c:v>1978.2562</c:v>
                </c:pt>
                <c:pt idx="2">
                  <c:v>1552.4317000000001</c:v>
                </c:pt>
                <c:pt idx="3">
                  <c:v>1515.221</c:v>
                </c:pt>
                <c:pt idx="4">
                  <c:v>1257.4299000000001</c:v>
                </c:pt>
                <c:pt idx="5">
                  <c:v>1665.8526999999999</c:v>
                </c:pt>
                <c:pt idx="6">
                  <c:v>1774.4101000000001</c:v>
                </c:pt>
                <c:pt idx="7">
                  <c:v>1351.3144</c:v>
                </c:pt>
                <c:pt idx="8">
                  <c:v>1292.4598000000001</c:v>
                </c:pt>
                <c:pt idx="9">
                  <c:v>1434.5914</c:v>
                </c:pt>
                <c:pt idx="10">
                  <c:v>1509.3426999999999</c:v>
                </c:pt>
                <c:pt idx="11">
                  <c:v>1711.6695999999999</c:v>
                </c:pt>
                <c:pt idx="12">
                  <c:v>1351.8705</c:v>
                </c:pt>
                <c:pt idx="13">
                  <c:v>2046.9297999999999</c:v>
                </c:pt>
                <c:pt idx="14">
                  <c:v>1742.3117</c:v>
                </c:pt>
                <c:pt idx="15">
                  <c:v>1254.6476</c:v>
                </c:pt>
              </c:numCache>
            </c:numRef>
          </c:val>
        </c:ser>
        <c:dLbls>
          <c:showLegendKey val="0"/>
          <c:showVal val="0"/>
          <c:showCatName val="0"/>
          <c:showSerName val="0"/>
          <c:showPercent val="0"/>
          <c:showBubbleSize val="0"/>
        </c:dLbls>
        <c:gapWidth val="150"/>
        <c:overlap val="100"/>
        <c:axId val="426185264"/>
        <c:axId val="426185656"/>
      </c:barChart>
      <c:lineChart>
        <c:grouping val="standard"/>
        <c:varyColors val="0"/>
        <c:ser>
          <c:idx val="0"/>
          <c:order val="2"/>
          <c:tx>
            <c:strRef>
              <c:f>'Data till figurer'!$J$3</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Pt>
            <c:idx val="0"/>
            <c:marker>
              <c:symbol val="none"/>
            </c:marker>
            <c:bubble3D val="0"/>
          </c:dPt>
          <c:dPt>
            <c:idx val="1"/>
            <c:marker>
              <c:symbol val="none"/>
            </c:marker>
            <c:bubble3D val="0"/>
            <c:spPr>
              <a:ln w="12700">
                <a:noFill/>
                <a:prstDash val="solid"/>
              </a:ln>
            </c:spPr>
          </c:dPt>
          <c:dPt>
            <c:idx val="2"/>
            <c:marker>
              <c:symbol val="none"/>
            </c:marker>
            <c:bubble3D val="0"/>
            <c:spPr>
              <a:ln w="12700">
                <a:noFill/>
                <a:prstDash val="solid"/>
              </a:ln>
            </c:spPr>
          </c:dPt>
          <c:dPt>
            <c:idx val="3"/>
            <c:marker>
              <c:symbol val="none"/>
            </c:marker>
            <c:bubble3D val="0"/>
            <c:spPr>
              <a:ln w="12700">
                <a:noFill/>
                <a:prstDash val="solid"/>
              </a:ln>
            </c:spPr>
          </c:dPt>
          <c:dPt>
            <c:idx val="4"/>
            <c:bubble3D val="0"/>
            <c:spPr>
              <a:ln w="12700">
                <a:noFill/>
                <a:prstDash val="solid"/>
              </a:ln>
            </c:spPr>
          </c:dPt>
          <c:dPt>
            <c:idx val="5"/>
            <c:bubble3D val="0"/>
          </c:dPt>
          <c:val>
            <c:numRef>
              <c:f>'Data till figurer'!$J$4:$J$19</c:f>
              <c:numCache>
                <c:formatCode>#,##0</c:formatCode>
                <c:ptCount val="16"/>
                <c:pt idx="0">
                  <c:v>330981.3921</c:v>
                </c:pt>
                <c:pt idx="1">
                  <c:v>315199.15090000001</c:v>
                </c:pt>
                <c:pt idx="2">
                  <c:v>331903.27519999997</c:v>
                </c:pt>
                <c:pt idx="3">
                  <c:v>358271.51069999998</c:v>
                </c:pt>
                <c:pt idx="4">
                  <c:v>381295.3836</c:v>
                </c:pt>
                <c:pt idx="5">
                  <c:v>375866.32559999998</c:v>
                </c:pt>
                <c:pt idx="6">
                  <c:v>369410.5404</c:v>
                </c:pt>
                <c:pt idx="7">
                  <c:v>375353.54470000003</c:v>
                </c:pt>
                <c:pt idx="8">
                  <c:v>369720.89779999998</c:v>
                </c:pt>
                <c:pt idx="9">
                  <c:v>366404.12209999998</c:v>
                </c:pt>
                <c:pt idx="10">
                  <c:v>379109.27069999999</c:v>
                </c:pt>
                <c:pt idx="11">
                  <c:v>381347.3014</c:v>
                </c:pt>
                <c:pt idx="12">
                  <c:v>381199.74589999998</c:v>
                </c:pt>
                <c:pt idx="13">
                  <c:v>392222.00140000001</c:v>
                </c:pt>
                <c:pt idx="14">
                  <c:v>397713.41239999997</c:v>
                </c:pt>
                <c:pt idx="15">
                  <c:v>394378.9326</c:v>
                </c:pt>
              </c:numCache>
            </c:numRef>
          </c:val>
          <c:smooth val="1"/>
        </c:ser>
        <c:dLbls>
          <c:showLegendKey val="0"/>
          <c:showVal val="0"/>
          <c:showCatName val="0"/>
          <c:showSerName val="0"/>
          <c:showPercent val="0"/>
          <c:showBubbleSize val="0"/>
        </c:dLbls>
        <c:marker val="1"/>
        <c:smooth val="0"/>
        <c:axId val="426186048"/>
        <c:axId val="426187224"/>
      </c:lineChart>
      <c:catAx>
        <c:axId val="4261852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26185656"/>
        <c:crosses val="autoZero"/>
        <c:auto val="0"/>
        <c:lblAlgn val="ctr"/>
        <c:lblOffset val="100"/>
        <c:tickLblSkip val="1"/>
        <c:tickMarkSkip val="1"/>
        <c:noMultiLvlLbl val="0"/>
      </c:catAx>
      <c:valAx>
        <c:axId val="426185656"/>
        <c:scaling>
          <c:orientation val="minMax"/>
          <c:max val="12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26185264"/>
        <c:crosses val="autoZero"/>
        <c:crossBetween val="between"/>
        <c:majorUnit val="20000"/>
      </c:valAx>
      <c:catAx>
        <c:axId val="426186048"/>
        <c:scaling>
          <c:orientation val="minMax"/>
        </c:scaling>
        <c:delete val="1"/>
        <c:axPos val="b"/>
        <c:majorTickMark val="out"/>
        <c:minorTickMark val="none"/>
        <c:tickLblPos val="nextTo"/>
        <c:crossAx val="426187224"/>
        <c:crosses val="autoZero"/>
        <c:auto val="0"/>
        <c:lblAlgn val="ctr"/>
        <c:lblOffset val="100"/>
        <c:noMultiLvlLbl val="0"/>
      </c:catAx>
      <c:valAx>
        <c:axId val="426187224"/>
        <c:scaling>
          <c:orientation val="minMax"/>
          <c:max val="48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26186048"/>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Omräknade värden per kvartal 2012-2014. </a:t>
            </a:r>
          </a:p>
        </c:rich>
      </c:tx>
      <c:layout>
        <c:manualLayout>
          <c:xMode val="edge"/>
          <c:yMode val="edge"/>
          <c:x val="0.15011460523956244"/>
          <c:y val="0"/>
        </c:manualLayout>
      </c:layout>
      <c:overlay val="0"/>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dPt>
          <c:dPt>
            <c:idx val="7"/>
            <c:invertIfNegative val="0"/>
            <c:bubble3D val="0"/>
            <c:spPr>
              <a:solidFill>
                <a:srgbClr val="33CCCC"/>
              </a:solidFill>
              <a:ln w="38100">
                <a:solidFill>
                  <a:srgbClr val="000000"/>
                </a:solidFill>
                <a:prstDash val="solid"/>
              </a:ln>
            </c:spPr>
          </c:dPt>
          <c:dPt>
            <c:idx val="11"/>
            <c:invertIfNegative val="0"/>
            <c:bubble3D val="0"/>
            <c:spPr>
              <a:solidFill>
                <a:srgbClr val="33CCCC"/>
              </a:solidFill>
              <a:ln w="38100">
                <a:solidFill>
                  <a:srgbClr val="000000"/>
                </a:solidFill>
                <a:prstDash val="solid"/>
              </a:ln>
            </c:spPr>
          </c:dPt>
          <c:dPt>
            <c:idx val="15"/>
            <c:invertIfNegative val="0"/>
            <c:bubble3D val="0"/>
            <c:spPr>
              <a:solidFill>
                <a:srgbClr val="33CCCC"/>
              </a:solidFill>
              <a:ln w="38100">
                <a:solidFill>
                  <a:srgbClr val="000000"/>
                </a:solidFill>
                <a:prstDash val="solid"/>
              </a:ln>
            </c:spPr>
          </c:dPt>
          <c:cat>
            <c:strRef>
              <c:f>'Data till figurer'!$B$4:$B$19</c:f>
              <c:strCache>
                <c:ptCount val="16"/>
                <c:pt idx="0">
                  <c:v>Kv 4 2011</c:v>
                </c:pt>
                <c:pt idx="1">
                  <c:v>Kv 1 2012</c:v>
                </c:pt>
                <c:pt idx="2">
                  <c:v>Kv 2 2012</c:v>
                </c:pt>
                <c:pt idx="3">
                  <c:v>Kv 3 2012</c:v>
                </c:pt>
                <c:pt idx="4">
                  <c:v>Kv 4 2012</c:v>
                </c:pt>
                <c:pt idx="5">
                  <c:v>Kv 1 2013</c:v>
                </c:pt>
                <c:pt idx="6">
                  <c:v>Kv 2 2013</c:v>
                </c:pt>
                <c:pt idx="7">
                  <c:v>Kv 3 2013</c:v>
                </c:pt>
                <c:pt idx="8">
                  <c:v>Kv 4 2013</c:v>
                </c:pt>
                <c:pt idx="9">
                  <c:v>Kv 1 2014</c:v>
                </c:pt>
                <c:pt idx="10">
                  <c:v>Kv 2 2014</c:v>
                </c:pt>
                <c:pt idx="11">
                  <c:v>Kv 3 2014</c:v>
                </c:pt>
                <c:pt idx="12">
                  <c:v>Kv 4 2014</c:v>
                </c:pt>
                <c:pt idx="13">
                  <c:v>Kv 1 2015</c:v>
                </c:pt>
                <c:pt idx="14">
                  <c:v>Kv 2 2015</c:v>
                </c:pt>
                <c:pt idx="15">
                  <c:v>Kv 3 2015</c:v>
                </c:pt>
              </c:strCache>
            </c:strRef>
          </c:cat>
          <c:val>
            <c:numRef>
              <c:f>'Data till figurer'!$H$23:$H$38</c:f>
              <c:numCache>
                <c:formatCode>#,##0</c:formatCode>
                <c:ptCount val="16"/>
                <c:pt idx="0">
                  <c:v>8517.6208999999999</c:v>
                </c:pt>
                <c:pt idx="1">
                  <c:v>8689.3534999999993</c:v>
                </c:pt>
                <c:pt idx="2">
                  <c:v>9462.1260999999995</c:v>
                </c:pt>
                <c:pt idx="3">
                  <c:v>9590.7356</c:v>
                </c:pt>
                <c:pt idx="4">
                  <c:v>9563.2749000000003</c:v>
                </c:pt>
                <c:pt idx="5">
                  <c:v>9320.6165000000001</c:v>
                </c:pt>
                <c:pt idx="6">
                  <c:v>9711.5781999999999</c:v>
                </c:pt>
                <c:pt idx="7">
                  <c:v>10258.1407</c:v>
                </c:pt>
                <c:pt idx="8">
                  <c:v>9338.3619999999992</c:v>
                </c:pt>
                <c:pt idx="9">
                  <c:v>8538.6293000000005</c:v>
                </c:pt>
                <c:pt idx="10">
                  <c:v>9910.3382000000001</c:v>
                </c:pt>
                <c:pt idx="11">
                  <c:v>11097.3619</c:v>
                </c:pt>
                <c:pt idx="12">
                  <c:v>9261.3166999999994</c:v>
                </c:pt>
                <c:pt idx="13">
                  <c:v>8563.0571999999993</c:v>
                </c:pt>
                <c:pt idx="14">
                  <c:v>10287.6744</c:v>
                </c:pt>
                <c:pt idx="15">
                  <c:v>9178.5012999999999</c:v>
                </c:pt>
              </c:numCache>
            </c:numRef>
          </c:val>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dPt>
          <c:dPt>
            <c:idx val="7"/>
            <c:invertIfNegative val="0"/>
            <c:bubble3D val="0"/>
            <c:spPr>
              <a:solidFill>
                <a:srgbClr val="008080"/>
              </a:solidFill>
              <a:ln w="38100">
                <a:solidFill>
                  <a:srgbClr val="000000"/>
                </a:solidFill>
                <a:prstDash val="solid"/>
              </a:ln>
            </c:spPr>
          </c:dPt>
          <c:dPt>
            <c:idx val="11"/>
            <c:invertIfNegative val="0"/>
            <c:bubble3D val="0"/>
            <c:spPr>
              <a:solidFill>
                <a:srgbClr val="008080"/>
              </a:solidFill>
              <a:ln w="38100">
                <a:solidFill>
                  <a:srgbClr val="000000"/>
                </a:solidFill>
                <a:prstDash val="solid"/>
              </a:ln>
            </c:spPr>
          </c:dPt>
          <c:dPt>
            <c:idx val="15"/>
            <c:invertIfNegative val="0"/>
            <c:bubble3D val="0"/>
            <c:spPr>
              <a:solidFill>
                <a:srgbClr val="008080"/>
              </a:solidFill>
              <a:ln w="38100">
                <a:solidFill>
                  <a:srgbClr val="000000"/>
                </a:solidFill>
                <a:prstDash val="solid"/>
              </a:ln>
            </c:spPr>
          </c:dPt>
          <c:cat>
            <c:strRef>
              <c:f>'Data till figurer'!$B$4:$B$19</c:f>
              <c:strCache>
                <c:ptCount val="16"/>
                <c:pt idx="0">
                  <c:v>Kv 4 2011</c:v>
                </c:pt>
                <c:pt idx="1">
                  <c:v>Kv 1 2012</c:v>
                </c:pt>
                <c:pt idx="2">
                  <c:v>Kv 2 2012</c:v>
                </c:pt>
                <c:pt idx="3">
                  <c:v>Kv 3 2012</c:v>
                </c:pt>
                <c:pt idx="4">
                  <c:v>Kv 4 2012</c:v>
                </c:pt>
                <c:pt idx="5">
                  <c:v>Kv 1 2013</c:v>
                </c:pt>
                <c:pt idx="6">
                  <c:v>Kv 2 2013</c:v>
                </c:pt>
                <c:pt idx="7">
                  <c:v>Kv 3 2013</c:v>
                </c:pt>
                <c:pt idx="8">
                  <c:v>Kv 4 2013</c:v>
                </c:pt>
                <c:pt idx="9">
                  <c:v>Kv 1 2014</c:v>
                </c:pt>
                <c:pt idx="10">
                  <c:v>Kv 2 2014</c:v>
                </c:pt>
                <c:pt idx="11">
                  <c:v>Kv 3 2014</c:v>
                </c:pt>
                <c:pt idx="12">
                  <c:v>Kv 4 2014</c:v>
                </c:pt>
                <c:pt idx="13">
                  <c:v>Kv 1 2015</c:v>
                </c:pt>
                <c:pt idx="14">
                  <c:v>Kv 2 2015</c:v>
                </c:pt>
                <c:pt idx="15">
                  <c:v>Kv 3 2015</c:v>
                </c:pt>
              </c:strCache>
            </c:strRef>
          </c:cat>
          <c:val>
            <c:numRef>
              <c:f>'Data till figurer'!$I$23:$I$38</c:f>
              <c:numCache>
                <c:formatCode>#,##0</c:formatCode>
                <c:ptCount val="16"/>
                <c:pt idx="0">
                  <c:v>920.90700000000004</c:v>
                </c:pt>
                <c:pt idx="1">
                  <c:v>1126.1188</c:v>
                </c:pt>
                <c:pt idx="2">
                  <c:v>979.51800000000003</c:v>
                </c:pt>
                <c:pt idx="3">
                  <c:v>817.27570000000003</c:v>
                </c:pt>
                <c:pt idx="4">
                  <c:v>782.88779999999997</c:v>
                </c:pt>
                <c:pt idx="5">
                  <c:v>910.03430000000003</c:v>
                </c:pt>
                <c:pt idx="6">
                  <c:v>949.29129999999998</c:v>
                </c:pt>
                <c:pt idx="7">
                  <c:v>843.51679999999999</c:v>
                </c:pt>
                <c:pt idx="8">
                  <c:v>758.57579999999996</c:v>
                </c:pt>
                <c:pt idx="9">
                  <c:v>693.72649999999999</c:v>
                </c:pt>
                <c:pt idx="10">
                  <c:v>840.37779999999998</c:v>
                </c:pt>
                <c:pt idx="11">
                  <c:v>926.18010000000004</c:v>
                </c:pt>
                <c:pt idx="12">
                  <c:v>687.76350000000002</c:v>
                </c:pt>
                <c:pt idx="13">
                  <c:v>838.79780000000005</c:v>
                </c:pt>
                <c:pt idx="14">
                  <c:v>1003.5267</c:v>
                </c:pt>
                <c:pt idx="15">
                  <c:v>885.56050000000005</c:v>
                </c:pt>
              </c:numCache>
            </c:numRef>
          </c:val>
        </c:ser>
        <c:dLbls>
          <c:showLegendKey val="0"/>
          <c:showVal val="0"/>
          <c:showCatName val="0"/>
          <c:showSerName val="0"/>
          <c:showPercent val="0"/>
          <c:showBubbleSize val="0"/>
        </c:dLbls>
        <c:gapWidth val="150"/>
        <c:overlap val="100"/>
        <c:axId val="330799896"/>
        <c:axId val="332028864"/>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Pt>
            <c:idx val="0"/>
            <c:marker>
              <c:symbol val="none"/>
            </c:marker>
            <c:bubble3D val="0"/>
          </c:dPt>
          <c:dPt>
            <c:idx val="1"/>
            <c:marker>
              <c:symbol val="none"/>
            </c:marker>
            <c:bubble3D val="0"/>
            <c:spPr>
              <a:ln w="12700">
                <a:noFill/>
                <a:prstDash val="solid"/>
              </a:ln>
            </c:spPr>
          </c:dPt>
          <c:dPt>
            <c:idx val="2"/>
            <c:marker>
              <c:symbol val="none"/>
            </c:marker>
            <c:bubble3D val="0"/>
            <c:spPr>
              <a:ln w="12700">
                <a:noFill/>
                <a:prstDash val="solid"/>
              </a:ln>
            </c:spPr>
          </c:dPt>
          <c:dPt>
            <c:idx val="3"/>
            <c:marker>
              <c:symbol val="none"/>
            </c:marker>
            <c:bubble3D val="0"/>
            <c:spPr>
              <a:ln w="12700">
                <a:noFill/>
                <a:prstDash val="solid"/>
              </a:ln>
            </c:spPr>
          </c:dPt>
          <c:dPt>
            <c:idx val="4"/>
            <c:bubble3D val="0"/>
            <c:spPr>
              <a:ln w="12700">
                <a:noFill/>
                <a:prstDash val="solid"/>
              </a:ln>
            </c:spPr>
          </c:dPt>
          <c:dPt>
            <c:idx val="5"/>
            <c:bubble3D val="0"/>
          </c:dPt>
          <c:val>
            <c:numRef>
              <c:f>'Data till figurer'!$J$23:$J$38</c:f>
              <c:numCache>
                <c:formatCode>#,##0</c:formatCode>
                <c:ptCount val="16"/>
                <c:pt idx="0">
                  <c:v>36946.096100000002</c:v>
                </c:pt>
                <c:pt idx="1">
                  <c:v>35137.829899999997</c:v>
                </c:pt>
                <c:pt idx="2">
                  <c:v>36773.987500000003</c:v>
                </c:pt>
                <c:pt idx="3">
                  <c:v>39242.657299999999</c:v>
                </c:pt>
                <c:pt idx="4">
                  <c:v>41011.290200000003</c:v>
                </c:pt>
                <c:pt idx="5">
                  <c:v>41426.468800000002</c:v>
                </c:pt>
                <c:pt idx="6">
                  <c:v>41645.694199999998</c:v>
                </c:pt>
                <c:pt idx="7">
                  <c:v>42339.340400000001</c:v>
                </c:pt>
                <c:pt idx="8">
                  <c:v>42090.115599999997</c:v>
                </c:pt>
                <c:pt idx="9">
                  <c:v>41091.820699999997</c:v>
                </c:pt>
                <c:pt idx="10">
                  <c:v>41181.667200000004</c:v>
                </c:pt>
                <c:pt idx="11">
                  <c:v>42103.551700000004</c:v>
                </c:pt>
                <c:pt idx="12">
                  <c:v>41955.694199999998</c:v>
                </c:pt>
                <c:pt idx="13">
                  <c:v>42125.193399999996</c:v>
                </c:pt>
                <c:pt idx="14">
                  <c:v>42665.678399999997</c:v>
                </c:pt>
                <c:pt idx="15">
                  <c:v>40706.198100000001</c:v>
                </c:pt>
              </c:numCache>
            </c:numRef>
          </c:val>
          <c:smooth val="1"/>
        </c:ser>
        <c:dLbls>
          <c:showLegendKey val="0"/>
          <c:showVal val="0"/>
          <c:showCatName val="0"/>
          <c:showSerName val="0"/>
          <c:showPercent val="0"/>
          <c:showBubbleSize val="0"/>
        </c:dLbls>
        <c:marker val="1"/>
        <c:smooth val="0"/>
        <c:axId val="428728032"/>
        <c:axId val="428730776"/>
      </c:lineChart>
      <c:catAx>
        <c:axId val="330799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32028864"/>
        <c:crosses val="autoZero"/>
        <c:auto val="0"/>
        <c:lblAlgn val="ctr"/>
        <c:lblOffset val="100"/>
        <c:tickLblSkip val="1"/>
        <c:tickMarkSkip val="1"/>
        <c:noMultiLvlLbl val="0"/>
      </c:catAx>
      <c:valAx>
        <c:axId val="332028864"/>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30799896"/>
        <c:crosses val="autoZero"/>
        <c:crossBetween val="between"/>
        <c:majorUnit val="2000"/>
      </c:valAx>
      <c:catAx>
        <c:axId val="428728032"/>
        <c:scaling>
          <c:orientation val="minMax"/>
        </c:scaling>
        <c:delete val="1"/>
        <c:axPos val="b"/>
        <c:majorTickMark val="out"/>
        <c:minorTickMark val="none"/>
        <c:tickLblPos val="nextTo"/>
        <c:crossAx val="428730776"/>
        <c:crosses val="autoZero"/>
        <c:auto val="0"/>
        <c:lblAlgn val="ctr"/>
        <c:lblOffset val="100"/>
        <c:noMultiLvlLbl val="0"/>
      </c:catAx>
      <c:valAx>
        <c:axId val="428730776"/>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28728032"/>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r>
              <a:rPr lang="sv-SE" sz="1100" b="1" i="0" u="none" strike="noStrike" baseline="0">
                <a:effectLst/>
              </a:rPr>
              <a:t>Omräknade värden per kvartal 2012-2014</a:t>
            </a:r>
            <a:r>
              <a:rPr lang="sv-SE"/>
              <a:t> </a:t>
            </a:r>
          </a:p>
        </c:rich>
      </c:tx>
      <c:layout>
        <c:manualLayout>
          <c:xMode val="edge"/>
          <c:yMode val="edge"/>
          <c:x val="0.15659075224292615"/>
          <c:y val="1.1322485881769038E-2"/>
        </c:manualLayout>
      </c:layout>
      <c:overlay val="0"/>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dPt>
          <c:dPt>
            <c:idx val="7"/>
            <c:invertIfNegative val="0"/>
            <c:bubble3D val="0"/>
            <c:spPr>
              <a:solidFill>
                <a:srgbClr val="CC99FF"/>
              </a:solidFill>
              <a:ln w="38100">
                <a:solidFill>
                  <a:srgbClr val="000000"/>
                </a:solidFill>
                <a:prstDash val="solid"/>
              </a:ln>
            </c:spPr>
          </c:dPt>
          <c:dPt>
            <c:idx val="11"/>
            <c:invertIfNegative val="0"/>
            <c:bubble3D val="0"/>
            <c:spPr>
              <a:solidFill>
                <a:srgbClr val="CC99FF"/>
              </a:solidFill>
              <a:ln w="38100">
                <a:solidFill>
                  <a:srgbClr val="000000"/>
                </a:solidFill>
                <a:prstDash val="solid"/>
              </a:ln>
            </c:spPr>
          </c:dPt>
          <c:dPt>
            <c:idx val="15"/>
            <c:invertIfNegative val="0"/>
            <c:bubble3D val="0"/>
            <c:spPr>
              <a:solidFill>
                <a:srgbClr val="CC99FF"/>
              </a:solidFill>
              <a:ln w="38100">
                <a:solidFill>
                  <a:srgbClr val="000000"/>
                </a:solidFill>
                <a:prstDash val="solid"/>
              </a:ln>
            </c:spPr>
          </c:dPt>
          <c:cat>
            <c:strRef>
              <c:f>'Data till figurer'!$B$4:$B$19</c:f>
              <c:strCache>
                <c:ptCount val="16"/>
                <c:pt idx="0">
                  <c:v>Kv 4 2011</c:v>
                </c:pt>
                <c:pt idx="1">
                  <c:v>Kv 1 2012</c:v>
                </c:pt>
                <c:pt idx="2">
                  <c:v>Kv 2 2012</c:v>
                </c:pt>
                <c:pt idx="3">
                  <c:v>Kv 3 2012</c:v>
                </c:pt>
                <c:pt idx="4">
                  <c:v>Kv 4 2012</c:v>
                </c:pt>
                <c:pt idx="5">
                  <c:v>Kv 1 2013</c:v>
                </c:pt>
                <c:pt idx="6">
                  <c:v>Kv 2 2013</c:v>
                </c:pt>
                <c:pt idx="7">
                  <c:v>Kv 3 2013</c:v>
                </c:pt>
                <c:pt idx="8">
                  <c:v>Kv 4 2013</c:v>
                </c:pt>
                <c:pt idx="9">
                  <c:v>Kv 1 2014</c:v>
                </c:pt>
                <c:pt idx="10">
                  <c:v>Kv 2 2014</c:v>
                </c:pt>
                <c:pt idx="11">
                  <c:v>Kv 3 2014</c:v>
                </c:pt>
                <c:pt idx="12">
                  <c:v>Kv 4 2014</c:v>
                </c:pt>
                <c:pt idx="13">
                  <c:v>Kv 1 2015</c:v>
                </c:pt>
                <c:pt idx="14">
                  <c:v>Kv 2 2015</c:v>
                </c:pt>
                <c:pt idx="15">
                  <c:v>Kv 3 2015</c:v>
                </c:pt>
              </c:strCache>
            </c:strRef>
          </c:cat>
          <c:val>
            <c:numRef>
              <c:f>'Data till figurer'!$M$4:$M$19</c:f>
              <c:numCache>
                <c:formatCode>#,##0</c:formatCode>
                <c:ptCount val="16"/>
                <c:pt idx="0">
                  <c:v>471.09910000000002</c:v>
                </c:pt>
                <c:pt idx="1">
                  <c:v>578.05579999999998</c:v>
                </c:pt>
                <c:pt idx="2">
                  <c:v>466.46699999999998</c:v>
                </c:pt>
                <c:pt idx="3">
                  <c:v>414.75869999999998</c:v>
                </c:pt>
                <c:pt idx="4">
                  <c:v>408.78230000000002</c:v>
                </c:pt>
                <c:pt idx="5">
                  <c:v>432.25170000000003</c:v>
                </c:pt>
                <c:pt idx="6">
                  <c:v>391.54230000000001</c:v>
                </c:pt>
                <c:pt idx="7">
                  <c:v>410.37419999999997</c:v>
                </c:pt>
                <c:pt idx="8">
                  <c:v>372.66660000000002</c:v>
                </c:pt>
                <c:pt idx="9">
                  <c:v>361.17450000000002</c:v>
                </c:pt>
                <c:pt idx="10">
                  <c:v>472.4205</c:v>
                </c:pt>
                <c:pt idx="11">
                  <c:v>437.49029999999999</c:v>
                </c:pt>
                <c:pt idx="12">
                  <c:v>345.99639999999999</c:v>
                </c:pt>
                <c:pt idx="13">
                  <c:v>483.01249999999999</c:v>
                </c:pt>
                <c:pt idx="14">
                  <c:v>553.53639999999996</c:v>
                </c:pt>
                <c:pt idx="15">
                  <c:v>435.87740000000002</c:v>
                </c:pt>
              </c:numCache>
            </c:numRef>
          </c:val>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dPt>
          <c:dPt>
            <c:idx val="7"/>
            <c:invertIfNegative val="0"/>
            <c:bubble3D val="0"/>
            <c:spPr>
              <a:solidFill>
                <a:srgbClr val="993366"/>
              </a:solidFill>
              <a:ln w="38100">
                <a:solidFill>
                  <a:srgbClr val="000000"/>
                </a:solidFill>
                <a:prstDash val="solid"/>
              </a:ln>
            </c:spPr>
          </c:dPt>
          <c:dPt>
            <c:idx val="11"/>
            <c:invertIfNegative val="0"/>
            <c:bubble3D val="0"/>
            <c:spPr>
              <a:solidFill>
                <a:srgbClr val="993366"/>
              </a:solidFill>
              <a:ln w="38100">
                <a:solidFill>
                  <a:srgbClr val="000000"/>
                </a:solidFill>
                <a:prstDash val="solid"/>
              </a:ln>
            </c:spPr>
          </c:dPt>
          <c:dPt>
            <c:idx val="15"/>
            <c:invertIfNegative val="0"/>
            <c:bubble3D val="0"/>
            <c:spPr>
              <a:solidFill>
                <a:srgbClr val="993366"/>
              </a:solidFill>
              <a:ln w="38100">
                <a:solidFill>
                  <a:srgbClr val="000000"/>
                </a:solidFill>
                <a:prstDash val="solid"/>
              </a:ln>
            </c:spPr>
          </c:dPt>
          <c:cat>
            <c:strRef>
              <c:f>'Data till figurer'!$B$4:$B$19</c:f>
              <c:strCache>
                <c:ptCount val="16"/>
                <c:pt idx="0">
                  <c:v>Kv 4 2011</c:v>
                </c:pt>
                <c:pt idx="1">
                  <c:v>Kv 1 2012</c:v>
                </c:pt>
                <c:pt idx="2">
                  <c:v>Kv 2 2012</c:v>
                </c:pt>
                <c:pt idx="3">
                  <c:v>Kv 3 2012</c:v>
                </c:pt>
                <c:pt idx="4">
                  <c:v>Kv 4 2012</c:v>
                </c:pt>
                <c:pt idx="5">
                  <c:v>Kv 1 2013</c:v>
                </c:pt>
                <c:pt idx="6">
                  <c:v>Kv 2 2013</c:v>
                </c:pt>
                <c:pt idx="7">
                  <c:v>Kv 3 2013</c:v>
                </c:pt>
                <c:pt idx="8">
                  <c:v>Kv 4 2013</c:v>
                </c:pt>
                <c:pt idx="9">
                  <c:v>Kv 1 2014</c:v>
                </c:pt>
                <c:pt idx="10">
                  <c:v>Kv 2 2014</c:v>
                </c:pt>
                <c:pt idx="11">
                  <c:v>Kv 3 2014</c:v>
                </c:pt>
                <c:pt idx="12">
                  <c:v>Kv 4 2014</c:v>
                </c:pt>
                <c:pt idx="13">
                  <c:v>Kv 1 2015</c:v>
                </c:pt>
                <c:pt idx="14">
                  <c:v>Kv 2 2015</c:v>
                </c:pt>
                <c:pt idx="15">
                  <c:v>Kv 3 2015</c:v>
                </c:pt>
              </c:strCache>
            </c:strRef>
          </c:cat>
          <c:val>
            <c:numRef>
              <c:f>'Data till figurer'!$N$4:$N$19</c:f>
              <c:numCache>
                <c:formatCode>#,##0</c:formatCode>
                <c:ptCount val="16"/>
                <c:pt idx="0">
                  <c:v>379.11579999999998</c:v>
                </c:pt>
                <c:pt idx="1">
                  <c:v>415.37740000000002</c:v>
                </c:pt>
                <c:pt idx="2">
                  <c:v>366.70909999999998</c:v>
                </c:pt>
                <c:pt idx="3">
                  <c:v>330.65280000000001</c:v>
                </c:pt>
                <c:pt idx="4">
                  <c:v>311.37599999999998</c:v>
                </c:pt>
                <c:pt idx="5">
                  <c:v>401.25209999999998</c:v>
                </c:pt>
                <c:pt idx="6">
                  <c:v>331.0838</c:v>
                </c:pt>
                <c:pt idx="7">
                  <c:v>353.85890000000001</c:v>
                </c:pt>
                <c:pt idx="8">
                  <c:v>343.048</c:v>
                </c:pt>
                <c:pt idx="9">
                  <c:v>279.67619999999999</c:v>
                </c:pt>
                <c:pt idx="10">
                  <c:v>304.29790000000003</c:v>
                </c:pt>
                <c:pt idx="11">
                  <c:v>387.2167</c:v>
                </c:pt>
                <c:pt idx="12">
                  <c:v>300.68209999999999</c:v>
                </c:pt>
                <c:pt idx="13">
                  <c:v>328.58010000000002</c:v>
                </c:pt>
                <c:pt idx="14">
                  <c:v>380.62819999999999</c:v>
                </c:pt>
                <c:pt idx="15">
                  <c:v>370.22809999999998</c:v>
                </c:pt>
              </c:numCache>
            </c:numRef>
          </c:val>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dPt>
          <c:dPt>
            <c:idx val="7"/>
            <c:invertIfNegative val="0"/>
            <c:bubble3D val="0"/>
            <c:spPr>
              <a:solidFill>
                <a:srgbClr val="800080"/>
              </a:solidFill>
              <a:ln w="38100">
                <a:solidFill>
                  <a:srgbClr val="000000"/>
                </a:solidFill>
                <a:prstDash val="solid"/>
              </a:ln>
            </c:spPr>
          </c:dPt>
          <c:dPt>
            <c:idx val="11"/>
            <c:invertIfNegative val="0"/>
            <c:bubble3D val="0"/>
            <c:spPr>
              <a:solidFill>
                <a:srgbClr val="800080"/>
              </a:solidFill>
              <a:ln w="38100">
                <a:solidFill>
                  <a:srgbClr val="000000"/>
                </a:solidFill>
                <a:prstDash val="solid"/>
              </a:ln>
            </c:spPr>
          </c:dPt>
          <c:dPt>
            <c:idx val="15"/>
            <c:invertIfNegative val="0"/>
            <c:bubble3D val="0"/>
            <c:spPr>
              <a:solidFill>
                <a:srgbClr val="800080"/>
              </a:solidFill>
              <a:ln w="38100">
                <a:solidFill>
                  <a:srgbClr val="000000"/>
                </a:solidFill>
                <a:prstDash val="solid"/>
              </a:ln>
            </c:spPr>
          </c:dPt>
          <c:cat>
            <c:strRef>
              <c:f>'Data till figurer'!$B$4:$B$19</c:f>
              <c:strCache>
                <c:ptCount val="16"/>
                <c:pt idx="0">
                  <c:v>Kv 4 2011</c:v>
                </c:pt>
                <c:pt idx="1">
                  <c:v>Kv 1 2012</c:v>
                </c:pt>
                <c:pt idx="2">
                  <c:v>Kv 2 2012</c:v>
                </c:pt>
                <c:pt idx="3">
                  <c:v>Kv 3 2012</c:v>
                </c:pt>
                <c:pt idx="4">
                  <c:v>Kv 4 2012</c:v>
                </c:pt>
                <c:pt idx="5">
                  <c:v>Kv 1 2013</c:v>
                </c:pt>
                <c:pt idx="6">
                  <c:v>Kv 2 2013</c:v>
                </c:pt>
                <c:pt idx="7">
                  <c:v>Kv 3 2013</c:v>
                </c:pt>
                <c:pt idx="8">
                  <c:v>Kv 4 2013</c:v>
                </c:pt>
                <c:pt idx="9">
                  <c:v>Kv 1 2014</c:v>
                </c:pt>
                <c:pt idx="10">
                  <c:v>Kv 2 2014</c:v>
                </c:pt>
                <c:pt idx="11">
                  <c:v>Kv 3 2014</c:v>
                </c:pt>
                <c:pt idx="12">
                  <c:v>Kv 4 2014</c:v>
                </c:pt>
                <c:pt idx="13">
                  <c:v>Kv 1 2015</c:v>
                </c:pt>
                <c:pt idx="14">
                  <c:v>Kv 2 2015</c:v>
                </c:pt>
                <c:pt idx="15">
                  <c:v>Kv 3 2015</c:v>
                </c:pt>
              </c:strCache>
            </c:strRef>
          </c:cat>
          <c:val>
            <c:numRef>
              <c:f>'Data till figurer'!$O$4:$O$19</c:f>
              <c:numCache>
                <c:formatCode>#,##0</c:formatCode>
                <c:ptCount val="16"/>
                <c:pt idx="0">
                  <c:v>70.6922</c:v>
                </c:pt>
                <c:pt idx="1">
                  <c:v>132.68559999999999</c:v>
                </c:pt>
                <c:pt idx="2">
                  <c:v>146.34180000000001</c:v>
                </c:pt>
                <c:pt idx="3">
                  <c:v>71.864099999999993</c:v>
                </c:pt>
                <c:pt idx="4">
                  <c:v>62.729399999999998</c:v>
                </c:pt>
                <c:pt idx="5">
                  <c:v>76.530500000000004</c:v>
                </c:pt>
                <c:pt idx="6">
                  <c:v>226.6652</c:v>
                </c:pt>
                <c:pt idx="7">
                  <c:v>79.283699999999996</c:v>
                </c:pt>
                <c:pt idx="8">
                  <c:v>42.861199999999997</c:v>
                </c:pt>
                <c:pt idx="9">
                  <c:v>52.875900000000001</c:v>
                </c:pt>
                <c:pt idx="10">
                  <c:v>63.659399999999998</c:v>
                </c:pt>
                <c:pt idx="11">
                  <c:v>101.47320000000001</c:v>
                </c:pt>
                <c:pt idx="12">
                  <c:v>41.085000000000001</c:v>
                </c:pt>
                <c:pt idx="13">
                  <c:v>27.205200000000001</c:v>
                </c:pt>
                <c:pt idx="14">
                  <c:v>69.362099999999998</c:v>
                </c:pt>
                <c:pt idx="15">
                  <c:v>79.454999999999998</c:v>
                </c:pt>
              </c:numCache>
            </c:numRef>
          </c:val>
        </c:ser>
        <c:dLbls>
          <c:showLegendKey val="0"/>
          <c:showVal val="0"/>
          <c:showCatName val="0"/>
          <c:showSerName val="0"/>
          <c:showPercent val="0"/>
          <c:showBubbleSize val="0"/>
        </c:dLbls>
        <c:gapWidth val="150"/>
        <c:axId val="428735480"/>
        <c:axId val="428732736"/>
      </c:barChart>
      <c:catAx>
        <c:axId val="428735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28732736"/>
        <c:crosses val="autoZero"/>
        <c:auto val="0"/>
        <c:lblAlgn val="ctr"/>
        <c:lblOffset val="100"/>
        <c:tickLblSkip val="1"/>
        <c:tickMarkSkip val="1"/>
        <c:noMultiLvlLbl val="0"/>
      </c:catAx>
      <c:valAx>
        <c:axId val="428732736"/>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28735480"/>
        <c:crosses val="autoZero"/>
        <c:crossBetween val="between"/>
        <c:majorUnit val="100"/>
        <c:minorUnit val="10"/>
      </c:valAx>
      <c:spPr>
        <a:noFill/>
        <a:ln w="12700">
          <a:solidFill>
            <a:srgbClr val="808080"/>
          </a:solidFill>
          <a:prstDash val="solid"/>
        </a:ln>
      </c:spPr>
    </c:plotArea>
    <c:legend>
      <c:legendPos val="b"/>
      <c:layout>
        <c:manualLayout>
          <c:xMode val="edge"/>
          <c:yMode val="edge"/>
          <c:x val="0.30403309203722856"/>
          <c:y val="0.92881355932203391"/>
          <c:w val="0.50775594622543951"/>
          <c:h val="6.101694915254241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sheetPr>
    <tabColor rgb="FF92D05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1025"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8800"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60681</xdr:colOff>
      <xdr:row>10</xdr:row>
      <xdr:rowOff>290514</xdr:rowOff>
    </xdr:to>
    <xdr:pic>
      <xdr:nvPicPr>
        <xdr:cNvPr id="4" name="Bildobjekt 3" descr="sos_farg_sve.png"/>
        <xdr:cNvPicPr>
          <a:picLocks noChangeAspect="1"/>
        </xdr:cNvPicPr>
      </xdr:nvPicPr>
      <xdr:blipFill>
        <a:blip xmlns:r="http://schemas.openxmlformats.org/officeDocument/2006/relationships" r:embed="rId2" cstate="print"/>
        <a:stretch>
          <a:fillRect/>
        </a:stretch>
      </xdr:blipFill>
      <xdr:spPr>
        <a:xfrm>
          <a:off x="3643313" y="1738313"/>
          <a:ext cx="3096774" cy="457201"/>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absoluteAnchor>
    <xdr:pos x="0" y="0"/>
    <xdr:ext cx="9124950" cy="5629275"/>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0.9145</cdr:x>
      <cdr:y>0.9125</cdr:y>
    </cdr:from>
    <cdr:to>
      <cdr:x>0.98225</cdr:x>
      <cdr:y>0.987</cdr:y>
    </cdr:to>
    <cdr:pic>
      <cdr:nvPicPr>
        <cdr:cNvPr id="226327"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2188" y="5162788"/>
          <a:ext cx="619506" cy="4215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0.11627</cdr:x>
      <cdr:y>0.08856</cdr:y>
    </cdr:from>
    <cdr:to>
      <cdr:x>0.11731</cdr:x>
      <cdr:y>0.83645</cdr:y>
    </cdr:to>
    <cdr:cxnSp macro="">
      <cdr:nvCxnSpPr>
        <cdr:cNvPr id="4" name="Rak 3"/>
        <cdr:cNvCxnSpPr/>
      </cdr:nvCxnSpPr>
      <cdr:spPr>
        <a:xfrm xmlns:a="http://schemas.openxmlformats.org/drawingml/2006/main">
          <a:off x="1062087" y="500201"/>
          <a:ext cx="9500" cy="4224325"/>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0.06408</cdr:x>
      <cdr:y>0.09178</cdr:y>
    </cdr:from>
    <cdr:to>
      <cdr:x>0.16429</cdr:x>
      <cdr:y>0.13337</cdr:y>
    </cdr:to>
    <cdr:sp macro="" textlink="">
      <cdr:nvSpPr>
        <cdr:cNvPr id="5" name="textruta 1"/>
        <cdr:cNvSpPr txBox="1"/>
      </cdr:nvSpPr>
      <cdr:spPr>
        <a:xfrm xmlns:a="http://schemas.openxmlformats.org/drawingml/2006/main">
          <a:off x="585349" y="518389"/>
          <a:ext cx="915366" cy="2349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a:t>Tidsseriebrott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201150" cy="5591175"/>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0.91028</cdr:x>
      <cdr:y>0.90904</cdr:y>
    </cdr:from>
    <cdr:to>
      <cdr:x>0.97754</cdr:x>
      <cdr:y>0.98392</cdr:y>
    </cdr:to>
    <cdr:pic>
      <cdr:nvPicPr>
        <cdr:cNvPr id="4" name="Bildobjekt 3"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75650" y="5108575"/>
          <a:ext cx="618861" cy="4208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0.11836</cdr:x>
      <cdr:y>0.08745</cdr:y>
    </cdr:from>
    <cdr:to>
      <cdr:x>0.11939</cdr:x>
      <cdr:y>0.84044</cdr:y>
    </cdr:to>
    <cdr:cxnSp macro="">
      <cdr:nvCxnSpPr>
        <cdr:cNvPr id="5" name="Rak 4"/>
        <cdr:cNvCxnSpPr/>
      </cdr:nvCxnSpPr>
      <cdr:spPr>
        <a:xfrm xmlns:a="http://schemas.openxmlformats.org/drawingml/2006/main">
          <a:off x="1089039" y="490627"/>
          <a:ext cx="9477" cy="4224443"/>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0.06867</cdr:x>
      <cdr:y>0.0924</cdr:y>
    </cdr:from>
    <cdr:to>
      <cdr:x>0.16805</cdr:x>
      <cdr:y>0.13427</cdr:y>
    </cdr:to>
    <cdr:sp macro="" textlink="">
      <cdr:nvSpPr>
        <cdr:cNvPr id="6" name="textruta 1"/>
        <cdr:cNvSpPr txBox="1"/>
      </cdr:nvSpPr>
      <cdr:spPr>
        <a:xfrm xmlns:a="http://schemas.openxmlformats.org/drawingml/2006/main">
          <a:off x="631834" y="518375"/>
          <a:ext cx="914410" cy="234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a:t>Tidsseriebrott</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201150" cy="5591175"/>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0.91308</cdr:x>
      <cdr:y>0.91181</cdr:y>
    </cdr:from>
    <cdr:to>
      <cdr:x>0.98008</cdr:x>
      <cdr:y>0.98631</cdr:y>
    </cdr:to>
    <cdr:pic>
      <cdr:nvPicPr>
        <cdr:cNvPr id="49461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401364" y="5124117"/>
          <a:ext cx="6164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0.11629</cdr:x>
      <cdr:y>0.08404</cdr:y>
    </cdr:from>
    <cdr:to>
      <cdr:x>0.11732</cdr:x>
      <cdr:y>0.83703</cdr:y>
    </cdr:to>
    <cdr:cxnSp macro="">
      <cdr:nvCxnSpPr>
        <cdr:cNvPr id="4" name="Rak 3"/>
        <cdr:cNvCxnSpPr/>
      </cdr:nvCxnSpPr>
      <cdr:spPr>
        <a:xfrm xmlns:a="http://schemas.openxmlformats.org/drawingml/2006/main">
          <a:off x="1069992" y="471471"/>
          <a:ext cx="9478" cy="4224443"/>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0.0666</cdr:x>
      <cdr:y>0.08729</cdr:y>
    </cdr:from>
    <cdr:to>
      <cdr:x>0.16598</cdr:x>
      <cdr:y>0.12916</cdr:y>
    </cdr:to>
    <cdr:sp macro="" textlink="">
      <cdr:nvSpPr>
        <cdr:cNvPr id="5" name="textruta 1"/>
        <cdr:cNvSpPr txBox="1"/>
      </cdr:nvSpPr>
      <cdr:spPr>
        <a:xfrm xmlns:a="http://schemas.openxmlformats.org/drawingml/2006/main">
          <a:off x="612787" y="489694"/>
          <a:ext cx="914411" cy="234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a:t>Tidsseriebrott</a:t>
          </a:r>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201150" cy="5591175"/>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0.9114</cdr:x>
      <cdr:y>0.91025</cdr:y>
    </cdr:from>
    <cdr:to>
      <cdr:x>0.97815</cdr:x>
      <cdr:y>0.98475</cdr:y>
    </cdr:to>
    <cdr:pic>
      <cdr:nvPicPr>
        <cdr:cNvPr id="49973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85910" y="5115354"/>
          <a:ext cx="6141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0.10904</cdr:x>
      <cdr:y>0.08404</cdr:y>
    </cdr:from>
    <cdr:to>
      <cdr:x>0.11007</cdr:x>
      <cdr:y>0.83703</cdr:y>
    </cdr:to>
    <cdr:cxnSp macro="">
      <cdr:nvCxnSpPr>
        <cdr:cNvPr id="4" name="Rak 3"/>
        <cdr:cNvCxnSpPr/>
      </cdr:nvCxnSpPr>
      <cdr:spPr>
        <a:xfrm xmlns:a="http://schemas.openxmlformats.org/drawingml/2006/main">
          <a:off x="1003288" y="471471"/>
          <a:ext cx="9477" cy="4224443"/>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0.05624</cdr:x>
      <cdr:y>0.08898</cdr:y>
    </cdr:from>
    <cdr:to>
      <cdr:x>0.15562</cdr:x>
      <cdr:y>0.13085</cdr:y>
    </cdr:to>
    <cdr:sp macro="" textlink="">
      <cdr:nvSpPr>
        <cdr:cNvPr id="5" name="textruta 1"/>
        <cdr:cNvSpPr txBox="1"/>
      </cdr:nvSpPr>
      <cdr:spPr>
        <a:xfrm xmlns:a="http://schemas.openxmlformats.org/drawingml/2006/main">
          <a:off x="517508" y="499219"/>
          <a:ext cx="914410" cy="234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a:t>Tidsseriebrott</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12</xdr:col>
      <xdr:colOff>406400</xdr:colOff>
      <xdr:row>31</xdr:row>
      <xdr:rowOff>76200</xdr:rowOff>
    </xdr:from>
    <xdr:to>
      <xdr:col>13</xdr:col>
      <xdr:colOff>415925</xdr:colOff>
      <xdr:row>34</xdr:row>
      <xdr:rowOff>9525</xdr:rowOff>
    </xdr:to>
    <xdr:pic>
      <xdr:nvPicPr>
        <xdr:cNvPr id="5"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5400" y="5695950"/>
          <a:ext cx="6127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absoluteAnchor>
    <xdr:pos x="0" y="0"/>
    <xdr:ext cx="9201150" cy="5591175"/>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0.90894</cdr:x>
      <cdr:y>0.91194</cdr:y>
    </cdr:from>
    <cdr:to>
      <cdr:x>0.97619</cdr:x>
      <cdr:y>0.98644</cdr:y>
    </cdr:to>
    <cdr:pic>
      <cdr:nvPicPr>
        <cdr:cNvPr id="523286"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3264" y="5124879"/>
          <a:ext cx="618778"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0.11629</cdr:x>
      <cdr:y>0.08405</cdr:y>
    </cdr:from>
    <cdr:to>
      <cdr:x>0.11732</cdr:x>
      <cdr:y>0.83704</cdr:y>
    </cdr:to>
    <cdr:cxnSp macro="">
      <cdr:nvCxnSpPr>
        <cdr:cNvPr id="3" name="Rak 2"/>
        <cdr:cNvCxnSpPr/>
      </cdr:nvCxnSpPr>
      <cdr:spPr>
        <a:xfrm xmlns:a="http://schemas.openxmlformats.org/drawingml/2006/main">
          <a:off x="1069996" y="471564"/>
          <a:ext cx="9477" cy="4224443"/>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0.06142</cdr:x>
      <cdr:y>0.09225</cdr:y>
    </cdr:from>
    <cdr:to>
      <cdr:x>0.1608</cdr:x>
      <cdr:y>0.13412</cdr:y>
    </cdr:to>
    <cdr:sp macro="" textlink="">
      <cdr:nvSpPr>
        <cdr:cNvPr id="4" name="textruta 1"/>
        <cdr:cNvSpPr txBox="1"/>
      </cdr:nvSpPr>
      <cdr:spPr>
        <a:xfrm xmlns:a="http://schemas.openxmlformats.org/drawingml/2006/main">
          <a:off x="565150" y="517525"/>
          <a:ext cx="914410" cy="234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a:t>Tidsseriebrott</a:t>
          </a:r>
        </a:p>
      </cdr:txBody>
    </cdr:sp>
  </cdr:relSizeAnchor>
</c:userShapes>
</file>

<file path=xl/drawings/drawing22.xml><?xml version="1.0" encoding="utf-8"?>
<xdr:wsDr xmlns:xdr="http://schemas.openxmlformats.org/drawingml/2006/spreadsheetDrawing" xmlns:a="http://schemas.openxmlformats.org/drawingml/2006/main">
  <xdr:twoCellAnchor editAs="oneCell">
    <xdr:from>
      <xdr:col>14</xdr:col>
      <xdr:colOff>238125</xdr:colOff>
      <xdr:row>39</xdr:row>
      <xdr:rowOff>28575</xdr:rowOff>
    </xdr:from>
    <xdr:to>
      <xdr:col>14</xdr:col>
      <xdr:colOff>857250</xdr:colOff>
      <xdr:row>42</xdr:row>
      <xdr:rowOff>47625</xdr:rowOff>
    </xdr:to>
    <xdr:pic>
      <xdr:nvPicPr>
        <xdr:cNvPr id="3" name="Bildobjekt 4"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20175" y="58674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390525</xdr:colOff>
      <xdr:row>34</xdr:row>
      <xdr:rowOff>114300</xdr:rowOff>
    </xdr:from>
    <xdr:to>
      <xdr:col>13</xdr:col>
      <xdr:colOff>400050</xdr:colOff>
      <xdr:row>37</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552450</xdr:colOff>
      <xdr:row>81</xdr:row>
      <xdr:rowOff>57150</xdr:rowOff>
    </xdr:from>
    <xdr:to>
      <xdr:col>13</xdr:col>
      <xdr:colOff>561975</xdr:colOff>
      <xdr:row>83</xdr:row>
      <xdr:rowOff>152400</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7650" y="133159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581025</xdr:colOff>
      <xdr:row>39</xdr:row>
      <xdr:rowOff>95250</xdr:rowOff>
    </xdr:from>
    <xdr:to>
      <xdr:col>13</xdr:col>
      <xdr:colOff>590550</xdr:colOff>
      <xdr:row>42</xdr:row>
      <xdr:rowOff>0</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225" y="64103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118</xdr:row>
      <xdr:rowOff>76200</xdr:rowOff>
    </xdr:from>
    <xdr:to>
      <xdr:col>13</xdr:col>
      <xdr:colOff>571500</xdr:colOff>
      <xdr:row>121</xdr:row>
      <xdr:rowOff>9525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7175" y="193262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81</xdr:row>
      <xdr:rowOff>38102</xdr:rowOff>
    </xdr:from>
    <xdr:to>
      <xdr:col>1</xdr:col>
      <xdr:colOff>2019300</xdr:colOff>
      <xdr:row>83</xdr:row>
      <xdr:rowOff>93989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130617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44</xdr:row>
      <xdr:rowOff>44452</xdr:rowOff>
    </xdr:from>
    <xdr:to>
      <xdr:col>7</xdr:col>
      <xdr:colOff>352425</xdr:colOff>
      <xdr:row>46</xdr:row>
      <xdr:rowOff>100339</xdr:rowOff>
    </xdr:to>
    <xdr:pic>
      <xdr:nvPicPr>
        <xdr:cNvPr id="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42"/>
  <sheetViews>
    <sheetView showGridLines="0" tabSelected="1" zoomScaleNormal="100" workbookViewId="0">
      <selection activeCell="B14" sqref="B14"/>
    </sheetView>
  </sheetViews>
  <sheetFormatPr defaultRowHeight="12.75" x14ac:dyDescent="0.2"/>
  <cols>
    <col min="22" max="22" width="0.140625" customWidth="1"/>
  </cols>
  <sheetData>
    <row r="1" spans="1:22" s="263" customFormat="1" ht="32.25" customHeight="1" x14ac:dyDescent="0.2">
      <c r="A1" s="264" t="s">
        <v>275</v>
      </c>
      <c r="B1" s="265"/>
      <c r="C1" s="265"/>
      <c r="D1" s="265"/>
      <c r="E1" s="265"/>
      <c r="F1" s="265"/>
      <c r="G1" s="265"/>
      <c r="H1" s="265"/>
      <c r="I1" s="265"/>
      <c r="J1" s="265"/>
      <c r="K1" s="265"/>
      <c r="L1" s="265"/>
      <c r="M1" s="265"/>
      <c r="N1" s="265"/>
      <c r="O1" s="265"/>
      <c r="P1" s="265"/>
      <c r="Q1" s="265"/>
      <c r="R1" s="265"/>
      <c r="S1" s="266"/>
      <c r="T1" s="266"/>
      <c r="U1" s="266"/>
      <c r="V1" s="266"/>
    </row>
    <row r="11" spans="1:22" ht="65.25" customHeight="1" x14ac:dyDescent="0.4">
      <c r="B11" s="5" t="s">
        <v>260</v>
      </c>
    </row>
    <row r="12" spans="1:22" ht="20.25" x14ac:dyDescent="0.3">
      <c r="B12" s="6"/>
    </row>
    <row r="13" spans="1:22" ht="18.75" x14ac:dyDescent="0.3">
      <c r="B13" s="1"/>
    </row>
    <row r="14" spans="1:22" ht="14.25" customHeight="1" x14ac:dyDescent="0.2">
      <c r="B14" s="2" t="s">
        <v>280</v>
      </c>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147</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9" customFormat="1" ht="11.25" x14ac:dyDescent="0.2">
      <c r="A28" s="8"/>
      <c r="B28" s="8"/>
      <c r="C28" s="8"/>
      <c r="D28" s="8"/>
      <c r="E28" s="8"/>
      <c r="F28" s="8"/>
      <c r="G28" s="8"/>
      <c r="H28" s="8"/>
      <c r="I28" s="8"/>
      <c r="J28" s="8"/>
      <c r="K28" s="8"/>
      <c r="L28" s="8"/>
      <c r="M28" s="8"/>
      <c r="N28" s="8"/>
      <c r="O28" s="8"/>
      <c r="P28" s="8"/>
      <c r="Q28" s="8"/>
      <c r="R28" s="8"/>
    </row>
    <row r="29" spans="1:18" s="9" customFormat="1" x14ac:dyDescent="0.2">
      <c r="A29" s="8"/>
      <c r="B29" s="189" t="s">
        <v>146</v>
      </c>
      <c r="C29" s="189"/>
      <c r="D29" s="189"/>
      <c r="E29" s="135" t="s">
        <v>265</v>
      </c>
      <c r="F29" s="189"/>
      <c r="G29" s="189"/>
      <c r="H29" s="189"/>
      <c r="I29" s="189"/>
      <c r="J29" s="190"/>
      <c r="K29" s="190"/>
      <c r="L29" s="190"/>
      <c r="M29" s="189"/>
      <c r="N29" s="8"/>
      <c r="O29" s="8"/>
      <c r="P29" s="8"/>
      <c r="Q29" s="8"/>
      <c r="R29" s="8"/>
    </row>
    <row r="30" spans="1:18" s="9" customFormat="1" x14ac:dyDescent="0.2">
      <c r="A30" s="8"/>
      <c r="B30" s="189"/>
      <c r="C30" s="189"/>
      <c r="D30" s="189"/>
      <c r="E30" s="259" t="s">
        <v>266</v>
      </c>
      <c r="F30" s="190"/>
      <c r="G30" s="190"/>
      <c r="H30" s="190"/>
      <c r="I30" s="190"/>
      <c r="J30" s="190"/>
      <c r="K30" s="190"/>
      <c r="L30" s="190"/>
      <c r="M30" s="189"/>
      <c r="N30" s="8"/>
      <c r="O30" s="8"/>
      <c r="P30" s="8"/>
      <c r="Q30" s="8"/>
      <c r="R30" s="8"/>
    </row>
    <row r="31" spans="1:18" s="9" customFormat="1" x14ac:dyDescent="0.2">
      <c r="A31" s="8"/>
      <c r="B31" s="189"/>
      <c r="C31" s="189"/>
      <c r="D31" s="189"/>
      <c r="E31" s="260" t="s">
        <v>267</v>
      </c>
      <c r="F31" s="190"/>
      <c r="G31" s="190"/>
      <c r="H31" s="190"/>
      <c r="I31" s="190"/>
      <c r="J31" s="190"/>
      <c r="K31" s="190"/>
      <c r="L31" s="190"/>
      <c r="M31" s="189"/>
      <c r="N31" s="8"/>
      <c r="O31" s="8"/>
      <c r="P31" s="8"/>
      <c r="Q31" s="8"/>
      <c r="R31" s="8"/>
    </row>
    <row r="32" spans="1:18" s="9" customFormat="1" x14ac:dyDescent="0.2">
      <c r="A32" s="8"/>
      <c r="B32" s="189"/>
      <c r="C32" s="189"/>
      <c r="D32" s="189"/>
      <c r="E32" s="259" t="s">
        <v>268</v>
      </c>
      <c r="F32" s="190"/>
      <c r="G32" s="190"/>
      <c r="H32" s="190"/>
      <c r="I32" s="190"/>
      <c r="J32" s="190"/>
      <c r="K32" s="190"/>
      <c r="L32" s="190"/>
      <c r="M32" s="189"/>
      <c r="N32" s="8"/>
      <c r="O32" s="8"/>
      <c r="P32" s="8"/>
      <c r="Q32" s="8"/>
      <c r="R32" s="8"/>
    </row>
    <row r="33" spans="1:18" s="9" customFormat="1" x14ac:dyDescent="0.2">
      <c r="A33" s="8"/>
      <c r="B33" s="189"/>
      <c r="C33" s="189"/>
      <c r="D33" s="189"/>
      <c r="E33" s="190"/>
      <c r="F33" s="190"/>
      <c r="G33" s="190"/>
      <c r="H33" s="190"/>
      <c r="I33" s="189"/>
      <c r="J33" s="189"/>
      <c r="K33" s="189"/>
      <c r="L33" s="189"/>
      <c r="M33" s="189"/>
      <c r="N33" s="8"/>
      <c r="O33" s="8"/>
      <c r="P33" s="8"/>
      <c r="Q33" s="8"/>
      <c r="R33" s="8"/>
    </row>
    <row r="34" spans="1:18" s="9" customFormat="1" x14ac:dyDescent="0.2">
      <c r="A34" s="8"/>
      <c r="B34" s="135" t="s">
        <v>269</v>
      </c>
      <c r="C34" s="189"/>
      <c r="D34" s="189"/>
      <c r="E34" s="189"/>
      <c r="F34" s="189"/>
      <c r="G34" s="189"/>
      <c r="H34" s="189"/>
      <c r="I34" s="189"/>
      <c r="J34" s="189"/>
      <c r="K34" s="189"/>
      <c r="L34" s="189"/>
      <c r="M34" s="189"/>
      <c r="N34" s="8"/>
      <c r="O34" s="8"/>
      <c r="P34" s="8"/>
      <c r="Q34" s="8"/>
      <c r="R34" s="8"/>
    </row>
    <row r="35" spans="1:18" s="9" customFormat="1" x14ac:dyDescent="0.2">
      <c r="A35" s="8"/>
      <c r="B35" s="135"/>
      <c r="C35" s="135"/>
      <c r="D35" s="135"/>
      <c r="E35" s="135"/>
      <c r="F35" s="135"/>
      <c r="G35" s="135"/>
      <c r="H35" s="135"/>
      <c r="I35" s="135"/>
      <c r="J35" s="135"/>
      <c r="K35" s="135"/>
      <c r="L35" s="135"/>
      <c r="M35" s="135"/>
      <c r="N35" s="8"/>
      <c r="O35" s="8"/>
      <c r="P35" s="8"/>
      <c r="Q35" s="8"/>
      <c r="R35" s="8"/>
    </row>
    <row r="36" spans="1:18" s="9" customFormat="1" x14ac:dyDescent="0.2">
      <c r="A36" s="8"/>
      <c r="B36" s="267" t="s">
        <v>148</v>
      </c>
      <c r="C36" s="267"/>
      <c r="D36" s="267"/>
      <c r="E36" s="267"/>
      <c r="F36" s="267"/>
      <c r="G36" s="267"/>
      <c r="H36" s="267"/>
      <c r="I36" s="267"/>
      <c r="J36" s="267"/>
      <c r="K36" s="267"/>
      <c r="L36" s="267"/>
      <c r="M36" s="267"/>
      <c r="N36" s="8"/>
      <c r="O36" s="8"/>
      <c r="P36" s="8"/>
      <c r="Q36" s="8"/>
      <c r="R36" s="8"/>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6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I49"/>
  <sheetViews>
    <sheetView zoomScaleNormal="100" workbookViewId="0"/>
  </sheetViews>
  <sheetFormatPr defaultRowHeight="10.5" x14ac:dyDescent="0.15"/>
  <cols>
    <col min="1" max="1" width="4.28515625" style="139" customWidth="1"/>
    <col min="2" max="2" width="9.140625" style="139"/>
    <col min="3" max="10" width="7.7109375" style="139" customWidth="1"/>
    <col min="11" max="11" width="8.42578125" style="139" bestFit="1" customWidth="1"/>
    <col min="12" max="12" width="8.85546875" style="139" customWidth="1"/>
    <col min="13" max="13" width="4.5703125" style="139" customWidth="1"/>
    <col min="14" max="24" width="7.7109375" style="139" customWidth="1"/>
    <col min="25" max="28" width="9.140625" style="139"/>
    <col min="29" max="29" width="6.5703125" style="139" bestFit="1" customWidth="1"/>
    <col min="30" max="30" width="5.5703125" style="139" bestFit="1" customWidth="1"/>
    <col min="31" max="31" width="9" style="139" bestFit="1" customWidth="1"/>
    <col min="32" max="34" width="9.42578125" style="139" bestFit="1" customWidth="1"/>
    <col min="35" max="35" width="9.42578125" style="139" customWidth="1"/>
    <col min="36" max="36" width="9" style="139" customWidth="1"/>
    <col min="37" max="269" width="9.140625" style="139"/>
    <col min="270" max="270" width="4.28515625" style="139" customWidth="1"/>
    <col min="271" max="277" width="9.140625" style="139"/>
    <col min="278" max="278" width="3.42578125" style="139" customWidth="1"/>
    <col min="279" max="284" width="9.140625" style="139"/>
    <col min="285" max="285" width="6.5703125" style="139" bestFit="1" customWidth="1"/>
    <col min="286" max="286" width="5.5703125" style="139" bestFit="1" customWidth="1"/>
    <col min="287" max="287" width="9" style="139" bestFit="1" customWidth="1"/>
    <col min="288" max="290" width="9.42578125" style="139" bestFit="1" customWidth="1"/>
    <col min="291" max="291" width="9.42578125" style="139" customWidth="1"/>
    <col min="292" max="292" width="9" style="139" customWidth="1"/>
    <col min="293" max="525" width="9.140625" style="139"/>
    <col min="526" max="526" width="4.28515625" style="139" customWidth="1"/>
    <col min="527" max="533" width="9.140625" style="139"/>
    <col min="534" max="534" width="3.42578125" style="139" customWidth="1"/>
    <col min="535" max="540" width="9.140625" style="139"/>
    <col min="541" max="541" width="6.5703125" style="139" bestFit="1" customWidth="1"/>
    <col min="542" max="542" width="5.5703125" style="139" bestFit="1" customWidth="1"/>
    <col min="543" max="543" width="9" style="139" bestFit="1" customWidth="1"/>
    <col min="544" max="546" width="9.42578125" style="139" bestFit="1" customWidth="1"/>
    <col min="547" max="547" width="9.42578125" style="139" customWidth="1"/>
    <col min="548" max="548" width="9" style="139" customWidth="1"/>
    <col min="549" max="781" width="9.140625" style="139"/>
    <col min="782" max="782" width="4.28515625" style="139" customWidth="1"/>
    <col min="783" max="789" width="9.140625" style="139"/>
    <col min="790" max="790" width="3.42578125" style="139" customWidth="1"/>
    <col min="791" max="796" width="9.140625" style="139"/>
    <col min="797" max="797" width="6.5703125" style="139" bestFit="1" customWidth="1"/>
    <col min="798" max="798" width="5.5703125" style="139" bestFit="1" customWidth="1"/>
    <col min="799" max="799" width="9" style="139" bestFit="1" customWidth="1"/>
    <col min="800" max="802" width="9.42578125" style="139" bestFit="1" customWidth="1"/>
    <col min="803" max="803" width="9.42578125" style="139" customWidth="1"/>
    <col min="804" max="804" width="9" style="139" customWidth="1"/>
    <col min="805" max="1037" width="9.140625" style="139"/>
    <col min="1038" max="1038" width="4.28515625" style="139" customWidth="1"/>
    <col min="1039" max="1045" width="9.140625" style="139"/>
    <col min="1046" max="1046" width="3.42578125" style="139" customWidth="1"/>
    <col min="1047" max="1052" width="9.140625" style="139"/>
    <col min="1053" max="1053" width="6.5703125" style="139" bestFit="1" customWidth="1"/>
    <col min="1054" max="1054" width="5.5703125" style="139" bestFit="1" customWidth="1"/>
    <col min="1055" max="1055" width="9" style="139" bestFit="1" customWidth="1"/>
    <col min="1056" max="1058" width="9.42578125" style="139" bestFit="1" customWidth="1"/>
    <col min="1059" max="1059" width="9.42578125" style="139" customWidth="1"/>
    <col min="1060" max="1060" width="9" style="139" customWidth="1"/>
    <col min="1061" max="1293" width="9.140625" style="139"/>
    <col min="1294" max="1294" width="4.28515625" style="139" customWidth="1"/>
    <col min="1295" max="1301" width="9.140625" style="139"/>
    <col min="1302" max="1302" width="3.42578125" style="139" customWidth="1"/>
    <col min="1303" max="1308" width="9.140625" style="139"/>
    <col min="1309" max="1309" width="6.5703125" style="139" bestFit="1" customWidth="1"/>
    <col min="1310" max="1310" width="5.5703125" style="139" bestFit="1" customWidth="1"/>
    <col min="1311" max="1311" width="9" style="139" bestFit="1" customWidth="1"/>
    <col min="1312" max="1314" width="9.42578125" style="139" bestFit="1" customWidth="1"/>
    <col min="1315" max="1315" width="9.42578125" style="139" customWidth="1"/>
    <col min="1316" max="1316" width="9" style="139" customWidth="1"/>
    <col min="1317" max="1549" width="9.140625" style="139"/>
    <col min="1550" max="1550" width="4.28515625" style="139" customWidth="1"/>
    <col min="1551" max="1557" width="9.140625" style="139"/>
    <col min="1558" max="1558" width="3.42578125" style="139" customWidth="1"/>
    <col min="1559" max="1564" width="9.140625" style="139"/>
    <col min="1565" max="1565" width="6.5703125" style="139" bestFit="1" customWidth="1"/>
    <col min="1566" max="1566" width="5.5703125" style="139" bestFit="1" customWidth="1"/>
    <col min="1567" max="1567" width="9" style="139" bestFit="1" customWidth="1"/>
    <col min="1568" max="1570" width="9.42578125" style="139" bestFit="1" customWidth="1"/>
    <col min="1571" max="1571" width="9.42578125" style="139" customWidth="1"/>
    <col min="1572" max="1572" width="9" style="139" customWidth="1"/>
    <col min="1573" max="1805" width="9.140625" style="139"/>
    <col min="1806" max="1806" width="4.28515625" style="139" customWidth="1"/>
    <col min="1807" max="1813" width="9.140625" style="139"/>
    <col min="1814" max="1814" width="3.42578125" style="139" customWidth="1"/>
    <col min="1815" max="1820" width="9.140625" style="139"/>
    <col min="1821" max="1821" width="6.5703125" style="139" bestFit="1" customWidth="1"/>
    <col min="1822" max="1822" width="5.5703125" style="139" bestFit="1" customWidth="1"/>
    <col min="1823" max="1823" width="9" style="139" bestFit="1" customWidth="1"/>
    <col min="1824" max="1826" width="9.42578125" style="139" bestFit="1" customWidth="1"/>
    <col min="1827" max="1827" width="9.42578125" style="139" customWidth="1"/>
    <col min="1828" max="1828" width="9" style="139" customWidth="1"/>
    <col min="1829" max="2061" width="9.140625" style="139"/>
    <col min="2062" max="2062" width="4.28515625" style="139" customWidth="1"/>
    <col min="2063" max="2069" width="9.140625" style="139"/>
    <col min="2070" max="2070" width="3.42578125" style="139" customWidth="1"/>
    <col min="2071" max="2076" width="9.140625" style="139"/>
    <col min="2077" max="2077" width="6.5703125" style="139" bestFit="1" customWidth="1"/>
    <col min="2078" max="2078" width="5.5703125" style="139" bestFit="1" customWidth="1"/>
    <col min="2079" max="2079" width="9" style="139" bestFit="1" customWidth="1"/>
    <col min="2080" max="2082" width="9.42578125" style="139" bestFit="1" customWidth="1"/>
    <col min="2083" max="2083" width="9.42578125" style="139" customWidth="1"/>
    <col min="2084" max="2084" width="9" style="139" customWidth="1"/>
    <col min="2085" max="2317" width="9.140625" style="139"/>
    <col min="2318" max="2318" width="4.28515625" style="139" customWidth="1"/>
    <col min="2319" max="2325" width="9.140625" style="139"/>
    <col min="2326" max="2326" width="3.42578125" style="139" customWidth="1"/>
    <col min="2327" max="2332" width="9.140625" style="139"/>
    <col min="2333" max="2333" width="6.5703125" style="139" bestFit="1" customWidth="1"/>
    <col min="2334" max="2334" width="5.5703125" style="139" bestFit="1" customWidth="1"/>
    <col min="2335" max="2335" width="9" style="139" bestFit="1" customWidth="1"/>
    <col min="2336" max="2338" width="9.42578125" style="139" bestFit="1" customWidth="1"/>
    <col min="2339" max="2339" width="9.42578125" style="139" customWidth="1"/>
    <col min="2340" max="2340" width="9" style="139" customWidth="1"/>
    <col min="2341" max="2573" width="9.140625" style="139"/>
    <col min="2574" max="2574" width="4.28515625" style="139" customWidth="1"/>
    <col min="2575" max="2581" width="9.140625" style="139"/>
    <col min="2582" max="2582" width="3.42578125" style="139" customWidth="1"/>
    <col min="2583" max="2588" width="9.140625" style="139"/>
    <col min="2589" max="2589" width="6.5703125" style="139" bestFit="1" customWidth="1"/>
    <col min="2590" max="2590" width="5.5703125" style="139" bestFit="1" customWidth="1"/>
    <col min="2591" max="2591" width="9" style="139" bestFit="1" customWidth="1"/>
    <col min="2592" max="2594" width="9.42578125" style="139" bestFit="1" customWidth="1"/>
    <col min="2595" max="2595" width="9.42578125" style="139" customWidth="1"/>
    <col min="2596" max="2596" width="9" style="139" customWidth="1"/>
    <col min="2597" max="2829" width="9.140625" style="139"/>
    <col min="2830" max="2830" width="4.28515625" style="139" customWidth="1"/>
    <col min="2831" max="2837" width="9.140625" style="139"/>
    <col min="2838" max="2838" width="3.42578125" style="139" customWidth="1"/>
    <col min="2839" max="2844" width="9.140625" style="139"/>
    <col min="2845" max="2845" width="6.5703125" style="139" bestFit="1" customWidth="1"/>
    <col min="2846" max="2846" width="5.5703125" style="139" bestFit="1" customWidth="1"/>
    <col min="2847" max="2847" width="9" style="139" bestFit="1" customWidth="1"/>
    <col min="2848" max="2850" width="9.42578125" style="139" bestFit="1" customWidth="1"/>
    <col min="2851" max="2851" width="9.42578125" style="139" customWidth="1"/>
    <col min="2852" max="2852" width="9" style="139" customWidth="1"/>
    <col min="2853" max="3085" width="9.140625" style="139"/>
    <col min="3086" max="3086" width="4.28515625" style="139" customWidth="1"/>
    <col min="3087" max="3093" width="9.140625" style="139"/>
    <col min="3094" max="3094" width="3.42578125" style="139" customWidth="1"/>
    <col min="3095" max="3100" width="9.140625" style="139"/>
    <col min="3101" max="3101" width="6.5703125" style="139" bestFit="1" customWidth="1"/>
    <col min="3102" max="3102" width="5.5703125" style="139" bestFit="1" customWidth="1"/>
    <col min="3103" max="3103" width="9" style="139" bestFit="1" customWidth="1"/>
    <col min="3104" max="3106" width="9.42578125" style="139" bestFit="1" customWidth="1"/>
    <col min="3107" max="3107" width="9.42578125" style="139" customWidth="1"/>
    <col min="3108" max="3108" width="9" style="139" customWidth="1"/>
    <col min="3109" max="3341" width="9.140625" style="139"/>
    <col min="3342" max="3342" width="4.28515625" style="139" customWidth="1"/>
    <col min="3343" max="3349" width="9.140625" style="139"/>
    <col min="3350" max="3350" width="3.42578125" style="139" customWidth="1"/>
    <col min="3351" max="3356" width="9.140625" style="139"/>
    <col min="3357" max="3357" width="6.5703125" style="139" bestFit="1" customWidth="1"/>
    <col min="3358" max="3358" width="5.5703125" style="139" bestFit="1" customWidth="1"/>
    <col min="3359" max="3359" width="9" style="139" bestFit="1" customWidth="1"/>
    <col min="3360" max="3362" width="9.42578125" style="139" bestFit="1" customWidth="1"/>
    <col min="3363" max="3363" width="9.42578125" style="139" customWidth="1"/>
    <col min="3364" max="3364" width="9" style="139" customWidth="1"/>
    <col min="3365" max="3597" width="9.140625" style="139"/>
    <col min="3598" max="3598" width="4.28515625" style="139" customWidth="1"/>
    <col min="3599" max="3605" width="9.140625" style="139"/>
    <col min="3606" max="3606" width="3.42578125" style="139" customWidth="1"/>
    <col min="3607" max="3612" width="9.140625" style="139"/>
    <col min="3613" max="3613" width="6.5703125" style="139" bestFit="1" customWidth="1"/>
    <col min="3614" max="3614" width="5.5703125" style="139" bestFit="1" customWidth="1"/>
    <col min="3615" max="3615" width="9" style="139" bestFit="1" customWidth="1"/>
    <col min="3616" max="3618" width="9.42578125" style="139" bestFit="1" customWidth="1"/>
    <col min="3619" max="3619" width="9.42578125" style="139" customWidth="1"/>
    <col min="3620" max="3620" width="9" style="139" customWidth="1"/>
    <col min="3621" max="3853" width="9.140625" style="139"/>
    <col min="3854" max="3854" width="4.28515625" style="139" customWidth="1"/>
    <col min="3855" max="3861" width="9.140625" style="139"/>
    <col min="3862" max="3862" width="3.42578125" style="139" customWidth="1"/>
    <col min="3863" max="3868" width="9.140625" style="139"/>
    <col min="3869" max="3869" width="6.5703125" style="139" bestFit="1" customWidth="1"/>
    <col min="3870" max="3870" width="5.5703125" style="139" bestFit="1" customWidth="1"/>
    <col min="3871" max="3871" width="9" style="139" bestFit="1" customWidth="1"/>
    <col min="3872" max="3874" width="9.42578125" style="139" bestFit="1" customWidth="1"/>
    <col min="3875" max="3875" width="9.42578125" style="139" customWidth="1"/>
    <col min="3876" max="3876" width="9" style="139" customWidth="1"/>
    <col min="3877" max="4109" width="9.140625" style="139"/>
    <col min="4110" max="4110" width="4.28515625" style="139" customWidth="1"/>
    <col min="4111" max="4117" width="9.140625" style="139"/>
    <col min="4118" max="4118" width="3.42578125" style="139" customWidth="1"/>
    <col min="4119" max="4124" width="9.140625" style="139"/>
    <col min="4125" max="4125" width="6.5703125" style="139" bestFit="1" customWidth="1"/>
    <col min="4126" max="4126" width="5.5703125" style="139" bestFit="1" customWidth="1"/>
    <col min="4127" max="4127" width="9" style="139" bestFit="1" customWidth="1"/>
    <col min="4128" max="4130" width="9.42578125" style="139" bestFit="1" customWidth="1"/>
    <col min="4131" max="4131" width="9.42578125" style="139" customWidth="1"/>
    <col min="4132" max="4132" width="9" style="139" customWidth="1"/>
    <col min="4133" max="4365" width="9.140625" style="139"/>
    <col min="4366" max="4366" width="4.28515625" style="139" customWidth="1"/>
    <col min="4367" max="4373" width="9.140625" style="139"/>
    <col min="4374" max="4374" width="3.42578125" style="139" customWidth="1"/>
    <col min="4375" max="4380" width="9.140625" style="139"/>
    <col min="4381" max="4381" width="6.5703125" style="139" bestFit="1" customWidth="1"/>
    <col min="4382" max="4382" width="5.5703125" style="139" bestFit="1" customWidth="1"/>
    <col min="4383" max="4383" width="9" style="139" bestFit="1" customWidth="1"/>
    <col min="4384" max="4386" width="9.42578125" style="139" bestFit="1" customWidth="1"/>
    <col min="4387" max="4387" width="9.42578125" style="139" customWidth="1"/>
    <col min="4388" max="4388" width="9" style="139" customWidth="1"/>
    <col min="4389" max="4621" width="9.140625" style="139"/>
    <col min="4622" max="4622" width="4.28515625" style="139" customWidth="1"/>
    <col min="4623" max="4629" width="9.140625" style="139"/>
    <col min="4630" max="4630" width="3.42578125" style="139" customWidth="1"/>
    <col min="4631" max="4636" width="9.140625" style="139"/>
    <col min="4637" max="4637" width="6.5703125" style="139" bestFit="1" customWidth="1"/>
    <col min="4638" max="4638" width="5.5703125" style="139" bestFit="1" customWidth="1"/>
    <col min="4639" max="4639" width="9" style="139" bestFit="1" customWidth="1"/>
    <col min="4640" max="4642" width="9.42578125" style="139" bestFit="1" customWidth="1"/>
    <col min="4643" max="4643" width="9.42578125" style="139" customWidth="1"/>
    <col min="4644" max="4644" width="9" style="139" customWidth="1"/>
    <col min="4645" max="4877" width="9.140625" style="139"/>
    <col min="4878" max="4878" width="4.28515625" style="139" customWidth="1"/>
    <col min="4879" max="4885" width="9.140625" style="139"/>
    <col min="4886" max="4886" width="3.42578125" style="139" customWidth="1"/>
    <col min="4887" max="4892" width="9.140625" style="139"/>
    <col min="4893" max="4893" width="6.5703125" style="139" bestFit="1" customWidth="1"/>
    <col min="4894" max="4894" width="5.5703125" style="139" bestFit="1" customWidth="1"/>
    <col min="4895" max="4895" width="9" style="139" bestFit="1" customWidth="1"/>
    <col min="4896" max="4898" width="9.42578125" style="139" bestFit="1" customWidth="1"/>
    <col min="4899" max="4899" width="9.42578125" style="139" customWidth="1"/>
    <col min="4900" max="4900" width="9" style="139" customWidth="1"/>
    <col min="4901" max="5133" width="9.140625" style="139"/>
    <col min="5134" max="5134" width="4.28515625" style="139" customWidth="1"/>
    <col min="5135" max="5141" width="9.140625" style="139"/>
    <col min="5142" max="5142" width="3.42578125" style="139" customWidth="1"/>
    <col min="5143" max="5148" width="9.140625" style="139"/>
    <col min="5149" max="5149" width="6.5703125" style="139" bestFit="1" customWidth="1"/>
    <col min="5150" max="5150" width="5.5703125" style="139" bestFit="1" customWidth="1"/>
    <col min="5151" max="5151" width="9" style="139" bestFit="1" customWidth="1"/>
    <col min="5152" max="5154" width="9.42578125" style="139" bestFit="1" customWidth="1"/>
    <col min="5155" max="5155" width="9.42578125" style="139" customWidth="1"/>
    <col min="5156" max="5156" width="9" style="139" customWidth="1"/>
    <col min="5157" max="5389" width="9.140625" style="139"/>
    <col min="5390" max="5390" width="4.28515625" style="139" customWidth="1"/>
    <col min="5391" max="5397" width="9.140625" style="139"/>
    <col min="5398" max="5398" width="3.42578125" style="139" customWidth="1"/>
    <col min="5399" max="5404" width="9.140625" style="139"/>
    <col min="5405" max="5405" width="6.5703125" style="139" bestFit="1" customWidth="1"/>
    <col min="5406" max="5406" width="5.5703125" style="139" bestFit="1" customWidth="1"/>
    <col min="5407" max="5407" width="9" style="139" bestFit="1" customWidth="1"/>
    <col min="5408" max="5410" width="9.42578125" style="139" bestFit="1" customWidth="1"/>
    <col min="5411" max="5411" width="9.42578125" style="139" customWidth="1"/>
    <col min="5412" max="5412" width="9" style="139" customWidth="1"/>
    <col min="5413" max="5645" width="9.140625" style="139"/>
    <col min="5646" max="5646" width="4.28515625" style="139" customWidth="1"/>
    <col min="5647" max="5653" width="9.140625" style="139"/>
    <col min="5654" max="5654" width="3.42578125" style="139" customWidth="1"/>
    <col min="5655" max="5660" width="9.140625" style="139"/>
    <col min="5661" max="5661" width="6.5703125" style="139" bestFit="1" customWidth="1"/>
    <col min="5662" max="5662" width="5.5703125" style="139" bestFit="1" customWidth="1"/>
    <col min="5663" max="5663" width="9" style="139" bestFit="1" customWidth="1"/>
    <col min="5664" max="5666" width="9.42578125" style="139" bestFit="1" customWidth="1"/>
    <col min="5667" max="5667" width="9.42578125" style="139" customWidth="1"/>
    <col min="5668" max="5668" width="9" style="139" customWidth="1"/>
    <col min="5669" max="5901" width="9.140625" style="139"/>
    <col min="5902" max="5902" width="4.28515625" style="139" customWidth="1"/>
    <col min="5903" max="5909" width="9.140625" style="139"/>
    <col min="5910" max="5910" width="3.42578125" style="139" customWidth="1"/>
    <col min="5911" max="5916" width="9.140625" style="139"/>
    <col min="5917" max="5917" width="6.5703125" style="139" bestFit="1" customWidth="1"/>
    <col min="5918" max="5918" width="5.5703125" style="139" bestFit="1" customWidth="1"/>
    <col min="5919" max="5919" width="9" style="139" bestFit="1" customWidth="1"/>
    <col min="5920" max="5922" width="9.42578125" style="139" bestFit="1" customWidth="1"/>
    <col min="5923" max="5923" width="9.42578125" style="139" customWidth="1"/>
    <col min="5924" max="5924" width="9" style="139" customWidth="1"/>
    <col min="5925" max="6157" width="9.140625" style="139"/>
    <col min="6158" max="6158" width="4.28515625" style="139" customWidth="1"/>
    <col min="6159" max="6165" width="9.140625" style="139"/>
    <col min="6166" max="6166" width="3.42578125" style="139" customWidth="1"/>
    <col min="6167" max="6172" width="9.140625" style="139"/>
    <col min="6173" max="6173" width="6.5703125" style="139" bestFit="1" customWidth="1"/>
    <col min="6174" max="6174" width="5.5703125" style="139" bestFit="1" customWidth="1"/>
    <col min="6175" max="6175" width="9" style="139" bestFit="1" customWidth="1"/>
    <col min="6176" max="6178" width="9.42578125" style="139" bestFit="1" customWidth="1"/>
    <col min="6179" max="6179" width="9.42578125" style="139" customWidth="1"/>
    <col min="6180" max="6180" width="9" style="139" customWidth="1"/>
    <col min="6181" max="6413" width="9.140625" style="139"/>
    <col min="6414" max="6414" width="4.28515625" style="139" customWidth="1"/>
    <col min="6415" max="6421" width="9.140625" style="139"/>
    <col min="6422" max="6422" width="3.42578125" style="139" customWidth="1"/>
    <col min="6423" max="6428" width="9.140625" style="139"/>
    <col min="6429" max="6429" width="6.5703125" style="139" bestFit="1" customWidth="1"/>
    <col min="6430" max="6430" width="5.5703125" style="139" bestFit="1" customWidth="1"/>
    <col min="6431" max="6431" width="9" style="139" bestFit="1" customWidth="1"/>
    <col min="6432" max="6434" width="9.42578125" style="139" bestFit="1" customWidth="1"/>
    <col min="6435" max="6435" width="9.42578125" style="139" customWidth="1"/>
    <col min="6436" max="6436" width="9" style="139" customWidth="1"/>
    <col min="6437" max="6669" width="9.140625" style="139"/>
    <col min="6670" max="6670" width="4.28515625" style="139" customWidth="1"/>
    <col min="6671" max="6677" width="9.140625" style="139"/>
    <col min="6678" max="6678" width="3.42578125" style="139" customWidth="1"/>
    <col min="6679" max="6684" width="9.140625" style="139"/>
    <col min="6685" max="6685" width="6.5703125" style="139" bestFit="1" customWidth="1"/>
    <col min="6686" max="6686" width="5.5703125" style="139" bestFit="1" customWidth="1"/>
    <col min="6687" max="6687" width="9" style="139" bestFit="1" customWidth="1"/>
    <col min="6688" max="6690" width="9.42578125" style="139" bestFit="1" customWidth="1"/>
    <col min="6691" max="6691" width="9.42578125" style="139" customWidth="1"/>
    <col min="6692" max="6692" width="9" style="139" customWidth="1"/>
    <col min="6693" max="6925" width="9.140625" style="139"/>
    <col min="6926" max="6926" width="4.28515625" style="139" customWidth="1"/>
    <col min="6927" max="6933" width="9.140625" style="139"/>
    <col min="6934" max="6934" width="3.42578125" style="139" customWidth="1"/>
    <col min="6935" max="6940" width="9.140625" style="139"/>
    <col min="6941" max="6941" width="6.5703125" style="139" bestFit="1" customWidth="1"/>
    <col min="6942" max="6942" width="5.5703125" style="139" bestFit="1" customWidth="1"/>
    <col min="6943" max="6943" width="9" style="139" bestFit="1" customWidth="1"/>
    <col min="6944" max="6946" width="9.42578125" style="139" bestFit="1" customWidth="1"/>
    <col min="6947" max="6947" width="9.42578125" style="139" customWidth="1"/>
    <col min="6948" max="6948" width="9" style="139" customWidth="1"/>
    <col min="6949" max="7181" width="9.140625" style="139"/>
    <col min="7182" max="7182" width="4.28515625" style="139" customWidth="1"/>
    <col min="7183" max="7189" width="9.140625" style="139"/>
    <col min="7190" max="7190" width="3.42578125" style="139" customWidth="1"/>
    <col min="7191" max="7196" width="9.140625" style="139"/>
    <col min="7197" max="7197" width="6.5703125" style="139" bestFit="1" customWidth="1"/>
    <col min="7198" max="7198" width="5.5703125" style="139" bestFit="1" customWidth="1"/>
    <col min="7199" max="7199" width="9" style="139" bestFit="1" customWidth="1"/>
    <col min="7200" max="7202" width="9.42578125" style="139" bestFit="1" customWidth="1"/>
    <col min="7203" max="7203" width="9.42578125" style="139" customWidth="1"/>
    <col min="7204" max="7204" width="9" style="139" customWidth="1"/>
    <col min="7205" max="7437" width="9.140625" style="139"/>
    <col min="7438" max="7438" width="4.28515625" style="139" customWidth="1"/>
    <col min="7439" max="7445" width="9.140625" style="139"/>
    <col min="7446" max="7446" width="3.42578125" style="139" customWidth="1"/>
    <col min="7447" max="7452" width="9.140625" style="139"/>
    <col min="7453" max="7453" width="6.5703125" style="139" bestFit="1" customWidth="1"/>
    <col min="7454" max="7454" width="5.5703125" style="139" bestFit="1" customWidth="1"/>
    <col min="7455" max="7455" width="9" style="139" bestFit="1" customWidth="1"/>
    <col min="7456" max="7458" width="9.42578125" style="139" bestFit="1" customWidth="1"/>
    <col min="7459" max="7459" width="9.42578125" style="139" customWidth="1"/>
    <col min="7460" max="7460" width="9" style="139" customWidth="1"/>
    <col min="7461" max="7693" width="9.140625" style="139"/>
    <col min="7694" max="7694" width="4.28515625" style="139" customWidth="1"/>
    <col min="7695" max="7701" width="9.140625" style="139"/>
    <col min="7702" max="7702" width="3.42578125" style="139" customWidth="1"/>
    <col min="7703" max="7708" width="9.140625" style="139"/>
    <col min="7709" max="7709" width="6.5703125" style="139" bestFit="1" customWidth="1"/>
    <col min="7710" max="7710" width="5.5703125" style="139" bestFit="1" customWidth="1"/>
    <col min="7711" max="7711" width="9" style="139" bestFit="1" customWidth="1"/>
    <col min="7712" max="7714" width="9.42578125" style="139" bestFit="1" customWidth="1"/>
    <col min="7715" max="7715" width="9.42578125" style="139" customWidth="1"/>
    <col min="7716" max="7716" width="9" style="139" customWidth="1"/>
    <col min="7717" max="7949" width="9.140625" style="139"/>
    <col min="7950" max="7950" width="4.28515625" style="139" customWidth="1"/>
    <col min="7951" max="7957" width="9.140625" style="139"/>
    <col min="7958" max="7958" width="3.42578125" style="139" customWidth="1"/>
    <col min="7959" max="7964" width="9.140625" style="139"/>
    <col min="7965" max="7965" width="6.5703125" style="139" bestFit="1" customWidth="1"/>
    <col min="7966" max="7966" width="5.5703125" style="139" bestFit="1" customWidth="1"/>
    <col min="7967" max="7967" width="9" style="139" bestFit="1" customWidth="1"/>
    <col min="7968" max="7970" width="9.42578125" style="139" bestFit="1" customWidth="1"/>
    <col min="7971" max="7971" width="9.42578125" style="139" customWidth="1"/>
    <col min="7972" max="7972" width="9" style="139" customWidth="1"/>
    <col min="7973" max="8205" width="9.140625" style="139"/>
    <col min="8206" max="8206" width="4.28515625" style="139" customWidth="1"/>
    <col min="8207" max="8213" width="9.140625" style="139"/>
    <col min="8214" max="8214" width="3.42578125" style="139" customWidth="1"/>
    <col min="8215" max="8220" width="9.140625" style="139"/>
    <col min="8221" max="8221" width="6.5703125" style="139" bestFit="1" customWidth="1"/>
    <col min="8222" max="8222" width="5.5703125" style="139" bestFit="1" customWidth="1"/>
    <col min="8223" max="8223" width="9" style="139" bestFit="1" customWidth="1"/>
    <col min="8224" max="8226" width="9.42578125" style="139" bestFit="1" customWidth="1"/>
    <col min="8227" max="8227" width="9.42578125" style="139" customWidth="1"/>
    <col min="8228" max="8228" width="9" style="139" customWidth="1"/>
    <col min="8229" max="8461" width="9.140625" style="139"/>
    <col min="8462" max="8462" width="4.28515625" style="139" customWidth="1"/>
    <col min="8463" max="8469" width="9.140625" style="139"/>
    <col min="8470" max="8470" width="3.42578125" style="139" customWidth="1"/>
    <col min="8471" max="8476" width="9.140625" style="139"/>
    <col min="8477" max="8477" width="6.5703125" style="139" bestFit="1" customWidth="1"/>
    <col min="8478" max="8478" width="5.5703125" style="139" bestFit="1" customWidth="1"/>
    <col min="8479" max="8479" width="9" style="139" bestFit="1" customWidth="1"/>
    <col min="8480" max="8482" width="9.42578125" style="139" bestFit="1" customWidth="1"/>
    <col min="8483" max="8483" width="9.42578125" style="139" customWidth="1"/>
    <col min="8484" max="8484" width="9" style="139" customWidth="1"/>
    <col min="8485" max="8717" width="9.140625" style="139"/>
    <col min="8718" max="8718" width="4.28515625" style="139" customWidth="1"/>
    <col min="8719" max="8725" width="9.140625" style="139"/>
    <col min="8726" max="8726" width="3.42578125" style="139" customWidth="1"/>
    <col min="8727" max="8732" width="9.140625" style="139"/>
    <col min="8733" max="8733" width="6.5703125" style="139" bestFit="1" customWidth="1"/>
    <col min="8734" max="8734" width="5.5703125" style="139" bestFit="1" customWidth="1"/>
    <col min="8735" max="8735" width="9" style="139" bestFit="1" customWidth="1"/>
    <col min="8736" max="8738" width="9.42578125" style="139" bestFit="1" customWidth="1"/>
    <col min="8739" max="8739" width="9.42578125" style="139" customWidth="1"/>
    <col min="8740" max="8740" width="9" style="139" customWidth="1"/>
    <col min="8741" max="8973" width="9.140625" style="139"/>
    <col min="8974" max="8974" width="4.28515625" style="139" customWidth="1"/>
    <col min="8975" max="8981" width="9.140625" style="139"/>
    <col min="8982" max="8982" width="3.42578125" style="139" customWidth="1"/>
    <col min="8983" max="8988" width="9.140625" style="139"/>
    <col min="8989" max="8989" width="6.5703125" style="139" bestFit="1" customWidth="1"/>
    <col min="8990" max="8990" width="5.5703125" style="139" bestFit="1" customWidth="1"/>
    <col min="8991" max="8991" width="9" style="139" bestFit="1" customWidth="1"/>
    <col min="8992" max="8994" width="9.42578125" style="139" bestFit="1" customWidth="1"/>
    <col min="8995" max="8995" width="9.42578125" style="139" customWidth="1"/>
    <col min="8996" max="8996" width="9" style="139" customWidth="1"/>
    <col min="8997" max="9229" width="9.140625" style="139"/>
    <col min="9230" max="9230" width="4.28515625" style="139" customWidth="1"/>
    <col min="9231" max="9237" width="9.140625" style="139"/>
    <col min="9238" max="9238" width="3.42578125" style="139" customWidth="1"/>
    <col min="9239" max="9244" width="9.140625" style="139"/>
    <col min="9245" max="9245" width="6.5703125" style="139" bestFit="1" customWidth="1"/>
    <col min="9246" max="9246" width="5.5703125" style="139" bestFit="1" customWidth="1"/>
    <col min="9247" max="9247" width="9" style="139" bestFit="1" customWidth="1"/>
    <col min="9248" max="9250" width="9.42578125" style="139" bestFit="1" customWidth="1"/>
    <col min="9251" max="9251" width="9.42578125" style="139" customWidth="1"/>
    <col min="9252" max="9252" width="9" style="139" customWidth="1"/>
    <col min="9253" max="9485" width="9.140625" style="139"/>
    <col min="9486" max="9486" width="4.28515625" style="139" customWidth="1"/>
    <col min="9487" max="9493" width="9.140625" style="139"/>
    <col min="9494" max="9494" width="3.42578125" style="139" customWidth="1"/>
    <col min="9495" max="9500" width="9.140625" style="139"/>
    <col min="9501" max="9501" width="6.5703125" style="139" bestFit="1" customWidth="1"/>
    <col min="9502" max="9502" width="5.5703125" style="139" bestFit="1" customWidth="1"/>
    <col min="9503" max="9503" width="9" style="139" bestFit="1" customWidth="1"/>
    <col min="9504" max="9506" width="9.42578125" style="139" bestFit="1" customWidth="1"/>
    <col min="9507" max="9507" width="9.42578125" style="139" customWidth="1"/>
    <col min="9508" max="9508" width="9" style="139" customWidth="1"/>
    <col min="9509" max="9741" width="9.140625" style="139"/>
    <col min="9742" max="9742" width="4.28515625" style="139" customWidth="1"/>
    <col min="9743" max="9749" width="9.140625" style="139"/>
    <col min="9750" max="9750" width="3.42578125" style="139" customWidth="1"/>
    <col min="9751" max="9756" width="9.140625" style="139"/>
    <col min="9757" max="9757" width="6.5703125" style="139" bestFit="1" customWidth="1"/>
    <col min="9758" max="9758" width="5.5703125" style="139" bestFit="1" customWidth="1"/>
    <col min="9759" max="9759" width="9" style="139" bestFit="1" customWidth="1"/>
    <col min="9760" max="9762" width="9.42578125" style="139" bestFit="1" customWidth="1"/>
    <col min="9763" max="9763" width="9.42578125" style="139" customWidth="1"/>
    <col min="9764" max="9764" width="9" style="139" customWidth="1"/>
    <col min="9765" max="9997" width="9.140625" style="139"/>
    <col min="9998" max="9998" width="4.28515625" style="139" customWidth="1"/>
    <col min="9999" max="10005" width="9.140625" style="139"/>
    <col min="10006" max="10006" width="3.42578125" style="139" customWidth="1"/>
    <col min="10007" max="10012" width="9.140625" style="139"/>
    <col min="10013" max="10013" width="6.5703125" style="139" bestFit="1" customWidth="1"/>
    <col min="10014" max="10014" width="5.5703125" style="139" bestFit="1" customWidth="1"/>
    <col min="10015" max="10015" width="9" style="139" bestFit="1" customWidth="1"/>
    <col min="10016" max="10018" width="9.42578125" style="139" bestFit="1" customWidth="1"/>
    <col min="10019" max="10019" width="9.42578125" style="139" customWidth="1"/>
    <col min="10020" max="10020" width="9" style="139" customWidth="1"/>
    <col min="10021" max="10253" width="9.140625" style="139"/>
    <col min="10254" max="10254" width="4.28515625" style="139" customWidth="1"/>
    <col min="10255" max="10261" width="9.140625" style="139"/>
    <col min="10262" max="10262" width="3.42578125" style="139" customWidth="1"/>
    <col min="10263" max="10268" width="9.140625" style="139"/>
    <col min="10269" max="10269" width="6.5703125" style="139" bestFit="1" customWidth="1"/>
    <col min="10270" max="10270" width="5.5703125" style="139" bestFit="1" customWidth="1"/>
    <col min="10271" max="10271" width="9" style="139" bestFit="1" customWidth="1"/>
    <col min="10272" max="10274" width="9.42578125" style="139" bestFit="1" customWidth="1"/>
    <col min="10275" max="10275" width="9.42578125" style="139" customWidth="1"/>
    <col min="10276" max="10276" width="9" style="139" customWidth="1"/>
    <col min="10277" max="10509" width="9.140625" style="139"/>
    <col min="10510" max="10510" width="4.28515625" style="139" customWidth="1"/>
    <col min="10511" max="10517" width="9.140625" style="139"/>
    <col min="10518" max="10518" width="3.42578125" style="139" customWidth="1"/>
    <col min="10519" max="10524" width="9.140625" style="139"/>
    <col min="10525" max="10525" width="6.5703125" style="139" bestFit="1" customWidth="1"/>
    <col min="10526" max="10526" width="5.5703125" style="139" bestFit="1" customWidth="1"/>
    <col min="10527" max="10527" width="9" style="139" bestFit="1" customWidth="1"/>
    <col min="10528" max="10530" width="9.42578125" style="139" bestFit="1" customWidth="1"/>
    <col min="10531" max="10531" width="9.42578125" style="139" customWidth="1"/>
    <col min="10532" max="10532" width="9" style="139" customWidth="1"/>
    <col min="10533" max="10765" width="9.140625" style="139"/>
    <col min="10766" max="10766" width="4.28515625" style="139" customWidth="1"/>
    <col min="10767" max="10773" width="9.140625" style="139"/>
    <col min="10774" max="10774" width="3.42578125" style="139" customWidth="1"/>
    <col min="10775" max="10780" width="9.140625" style="139"/>
    <col min="10781" max="10781" width="6.5703125" style="139" bestFit="1" customWidth="1"/>
    <col min="10782" max="10782" width="5.5703125" style="139" bestFit="1" customWidth="1"/>
    <col min="10783" max="10783" width="9" style="139" bestFit="1" customWidth="1"/>
    <col min="10784" max="10786" width="9.42578125" style="139" bestFit="1" customWidth="1"/>
    <col min="10787" max="10787" width="9.42578125" style="139" customWidth="1"/>
    <col min="10788" max="10788" width="9" style="139" customWidth="1"/>
    <col min="10789" max="11021" width="9.140625" style="139"/>
    <col min="11022" max="11022" width="4.28515625" style="139" customWidth="1"/>
    <col min="11023" max="11029" width="9.140625" style="139"/>
    <col min="11030" max="11030" width="3.42578125" style="139" customWidth="1"/>
    <col min="11031" max="11036" width="9.140625" style="139"/>
    <col min="11037" max="11037" width="6.5703125" style="139" bestFit="1" customWidth="1"/>
    <col min="11038" max="11038" width="5.5703125" style="139" bestFit="1" customWidth="1"/>
    <col min="11039" max="11039" width="9" style="139" bestFit="1" customWidth="1"/>
    <col min="11040" max="11042" width="9.42578125" style="139" bestFit="1" customWidth="1"/>
    <col min="11043" max="11043" width="9.42578125" style="139" customWidth="1"/>
    <col min="11044" max="11044" width="9" style="139" customWidth="1"/>
    <col min="11045" max="11277" width="9.140625" style="139"/>
    <col min="11278" max="11278" width="4.28515625" style="139" customWidth="1"/>
    <col min="11279" max="11285" width="9.140625" style="139"/>
    <col min="11286" max="11286" width="3.42578125" style="139" customWidth="1"/>
    <col min="11287" max="11292" width="9.140625" style="139"/>
    <col min="11293" max="11293" width="6.5703125" style="139" bestFit="1" customWidth="1"/>
    <col min="11294" max="11294" width="5.5703125" style="139" bestFit="1" customWidth="1"/>
    <col min="11295" max="11295" width="9" style="139" bestFit="1" customWidth="1"/>
    <col min="11296" max="11298" width="9.42578125" style="139" bestFit="1" customWidth="1"/>
    <col min="11299" max="11299" width="9.42578125" style="139" customWidth="1"/>
    <col min="11300" max="11300" width="9" style="139" customWidth="1"/>
    <col min="11301" max="11533" width="9.140625" style="139"/>
    <col min="11534" max="11534" width="4.28515625" style="139" customWidth="1"/>
    <col min="11535" max="11541" width="9.140625" style="139"/>
    <col min="11542" max="11542" width="3.42578125" style="139" customWidth="1"/>
    <col min="11543" max="11548" width="9.140625" style="139"/>
    <col min="11549" max="11549" width="6.5703125" style="139" bestFit="1" customWidth="1"/>
    <col min="11550" max="11550" width="5.5703125" style="139" bestFit="1" customWidth="1"/>
    <col min="11551" max="11551" width="9" style="139" bestFit="1" customWidth="1"/>
    <col min="11552" max="11554" width="9.42578125" style="139" bestFit="1" customWidth="1"/>
    <col min="11555" max="11555" width="9.42578125" style="139" customWidth="1"/>
    <col min="11556" max="11556" width="9" style="139" customWidth="1"/>
    <col min="11557" max="11789" width="9.140625" style="139"/>
    <col min="11790" max="11790" width="4.28515625" style="139" customWidth="1"/>
    <col min="11791" max="11797" width="9.140625" style="139"/>
    <col min="11798" max="11798" width="3.42578125" style="139" customWidth="1"/>
    <col min="11799" max="11804" width="9.140625" style="139"/>
    <col min="11805" max="11805" width="6.5703125" style="139" bestFit="1" customWidth="1"/>
    <col min="11806" max="11806" width="5.5703125" style="139" bestFit="1" customWidth="1"/>
    <col min="11807" max="11807" width="9" style="139" bestFit="1" customWidth="1"/>
    <col min="11808" max="11810" width="9.42578125" style="139" bestFit="1" customWidth="1"/>
    <col min="11811" max="11811" width="9.42578125" style="139" customWidth="1"/>
    <col min="11812" max="11812" width="9" style="139" customWidth="1"/>
    <col min="11813" max="12045" width="9.140625" style="139"/>
    <col min="12046" max="12046" width="4.28515625" style="139" customWidth="1"/>
    <col min="12047" max="12053" width="9.140625" style="139"/>
    <col min="12054" max="12054" width="3.42578125" style="139" customWidth="1"/>
    <col min="12055" max="12060" width="9.140625" style="139"/>
    <col min="12061" max="12061" width="6.5703125" style="139" bestFit="1" customWidth="1"/>
    <col min="12062" max="12062" width="5.5703125" style="139" bestFit="1" customWidth="1"/>
    <col min="12063" max="12063" width="9" style="139" bestFit="1" customWidth="1"/>
    <col min="12064" max="12066" width="9.42578125" style="139" bestFit="1" customWidth="1"/>
    <col min="12067" max="12067" width="9.42578125" style="139" customWidth="1"/>
    <col min="12068" max="12068" width="9" style="139" customWidth="1"/>
    <col min="12069" max="12301" width="9.140625" style="139"/>
    <col min="12302" max="12302" width="4.28515625" style="139" customWidth="1"/>
    <col min="12303" max="12309" width="9.140625" style="139"/>
    <col min="12310" max="12310" width="3.42578125" style="139" customWidth="1"/>
    <col min="12311" max="12316" width="9.140625" style="139"/>
    <col min="12317" max="12317" width="6.5703125" style="139" bestFit="1" customWidth="1"/>
    <col min="12318" max="12318" width="5.5703125" style="139" bestFit="1" customWidth="1"/>
    <col min="12319" max="12319" width="9" style="139" bestFit="1" customWidth="1"/>
    <col min="12320" max="12322" width="9.42578125" style="139" bestFit="1" customWidth="1"/>
    <col min="12323" max="12323" width="9.42578125" style="139" customWidth="1"/>
    <col min="12324" max="12324" width="9" style="139" customWidth="1"/>
    <col min="12325" max="12557" width="9.140625" style="139"/>
    <col min="12558" max="12558" width="4.28515625" style="139" customWidth="1"/>
    <col min="12559" max="12565" width="9.140625" style="139"/>
    <col min="12566" max="12566" width="3.42578125" style="139" customWidth="1"/>
    <col min="12567" max="12572" width="9.140625" style="139"/>
    <col min="12573" max="12573" width="6.5703125" style="139" bestFit="1" customWidth="1"/>
    <col min="12574" max="12574" width="5.5703125" style="139" bestFit="1" customWidth="1"/>
    <col min="12575" max="12575" width="9" style="139" bestFit="1" customWidth="1"/>
    <col min="12576" max="12578" width="9.42578125" style="139" bestFit="1" customWidth="1"/>
    <col min="12579" max="12579" width="9.42578125" style="139" customWidth="1"/>
    <col min="12580" max="12580" width="9" style="139" customWidth="1"/>
    <col min="12581" max="12813" width="9.140625" style="139"/>
    <col min="12814" max="12814" width="4.28515625" style="139" customWidth="1"/>
    <col min="12815" max="12821" width="9.140625" style="139"/>
    <col min="12822" max="12822" width="3.42578125" style="139" customWidth="1"/>
    <col min="12823" max="12828" width="9.140625" style="139"/>
    <col min="12829" max="12829" width="6.5703125" style="139" bestFit="1" customWidth="1"/>
    <col min="12830" max="12830" width="5.5703125" style="139" bestFit="1" customWidth="1"/>
    <col min="12831" max="12831" width="9" style="139" bestFit="1" customWidth="1"/>
    <col min="12832" max="12834" width="9.42578125" style="139" bestFit="1" customWidth="1"/>
    <col min="12835" max="12835" width="9.42578125" style="139" customWidth="1"/>
    <col min="12836" max="12836" width="9" style="139" customWidth="1"/>
    <col min="12837" max="13069" width="9.140625" style="139"/>
    <col min="13070" max="13070" width="4.28515625" style="139" customWidth="1"/>
    <col min="13071" max="13077" width="9.140625" style="139"/>
    <col min="13078" max="13078" width="3.42578125" style="139" customWidth="1"/>
    <col min="13079" max="13084" width="9.140625" style="139"/>
    <col min="13085" max="13085" width="6.5703125" style="139" bestFit="1" customWidth="1"/>
    <col min="13086" max="13086" width="5.5703125" style="139" bestFit="1" customWidth="1"/>
    <col min="13087" max="13087" width="9" style="139" bestFit="1" customWidth="1"/>
    <col min="13088" max="13090" width="9.42578125" style="139" bestFit="1" customWidth="1"/>
    <col min="13091" max="13091" width="9.42578125" style="139" customWidth="1"/>
    <col min="13092" max="13092" width="9" style="139" customWidth="1"/>
    <col min="13093" max="13325" width="9.140625" style="139"/>
    <col min="13326" max="13326" width="4.28515625" style="139" customWidth="1"/>
    <col min="13327" max="13333" width="9.140625" style="139"/>
    <col min="13334" max="13334" width="3.42578125" style="139" customWidth="1"/>
    <col min="13335" max="13340" width="9.140625" style="139"/>
    <col min="13341" max="13341" width="6.5703125" style="139" bestFit="1" customWidth="1"/>
    <col min="13342" max="13342" width="5.5703125" style="139" bestFit="1" customWidth="1"/>
    <col min="13343" max="13343" width="9" style="139" bestFit="1" customWidth="1"/>
    <col min="13344" max="13346" width="9.42578125" style="139" bestFit="1" customWidth="1"/>
    <col min="13347" max="13347" width="9.42578125" style="139" customWidth="1"/>
    <col min="13348" max="13348" width="9" style="139" customWidth="1"/>
    <col min="13349" max="13581" width="9.140625" style="139"/>
    <col min="13582" max="13582" width="4.28515625" style="139" customWidth="1"/>
    <col min="13583" max="13589" width="9.140625" style="139"/>
    <col min="13590" max="13590" width="3.42578125" style="139" customWidth="1"/>
    <col min="13591" max="13596" width="9.140625" style="139"/>
    <col min="13597" max="13597" width="6.5703125" style="139" bestFit="1" customWidth="1"/>
    <col min="13598" max="13598" width="5.5703125" style="139" bestFit="1" customWidth="1"/>
    <col min="13599" max="13599" width="9" style="139" bestFit="1" customWidth="1"/>
    <col min="13600" max="13602" width="9.42578125" style="139" bestFit="1" customWidth="1"/>
    <col min="13603" max="13603" width="9.42578125" style="139" customWidth="1"/>
    <col min="13604" max="13604" width="9" style="139" customWidth="1"/>
    <col min="13605" max="13837" width="9.140625" style="139"/>
    <col min="13838" max="13838" width="4.28515625" style="139" customWidth="1"/>
    <col min="13839" max="13845" width="9.140625" style="139"/>
    <col min="13846" max="13846" width="3.42578125" style="139" customWidth="1"/>
    <col min="13847" max="13852" width="9.140625" style="139"/>
    <col min="13853" max="13853" width="6.5703125" style="139" bestFit="1" customWidth="1"/>
    <col min="13854" max="13854" width="5.5703125" style="139" bestFit="1" customWidth="1"/>
    <col min="13855" max="13855" width="9" style="139" bestFit="1" customWidth="1"/>
    <col min="13856" max="13858" width="9.42578125" style="139" bestFit="1" customWidth="1"/>
    <col min="13859" max="13859" width="9.42578125" style="139" customWidth="1"/>
    <col min="13860" max="13860" width="9" style="139" customWidth="1"/>
    <col min="13861" max="14093" width="9.140625" style="139"/>
    <col min="14094" max="14094" width="4.28515625" style="139" customWidth="1"/>
    <col min="14095" max="14101" width="9.140625" style="139"/>
    <col min="14102" max="14102" width="3.42578125" style="139" customWidth="1"/>
    <col min="14103" max="14108" width="9.140625" style="139"/>
    <col min="14109" max="14109" width="6.5703125" style="139" bestFit="1" customWidth="1"/>
    <col min="14110" max="14110" width="5.5703125" style="139" bestFit="1" customWidth="1"/>
    <col min="14111" max="14111" width="9" style="139" bestFit="1" customWidth="1"/>
    <col min="14112" max="14114" width="9.42578125" style="139" bestFit="1" customWidth="1"/>
    <col min="14115" max="14115" width="9.42578125" style="139" customWidth="1"/>
    <col min="14116" max="14116" width="9" style="139" customWidth="1"/>
    <col min="14117" max="14349" width="9.140625" style="139"/>
    <col min="14350" max="14350" width="4.28515625" style="139" customWidth="1"/>
    <col min="14351" max="14357" width="9.140625" style="139"/>
    <col min="14358" max="14358" width="3.42578125" style="139" customWidth="1"/>
    <col min="14359" max="14364" width="9.140625" style="139"/>
    <col min="14365" max="14365" width="6.5703125" style="139" bestFit="1" customWidth="1"/>
    <col min="14366" max="14366" width="5.5703125" style="139" bestFit="1" customWidth="1"/>
    <col min="14367" max="14367" width="9" style="139" bestFit="1" customWidth="1"/>
    <col min="14368" max="14370" width="9.42578125" style="139" bestFit="1" customWidth="1"/>
    <col min="14371" max="14371" width="9.42578125" style="139" customWidth="1"/>
    <col min="14372" max="14372" width="9" style="139" customWidth="1"/>
    <col min="14373" max="14605" width="9.140625" style="139"/>
    <col min="14606" max="14606" width="4.28515625" style="139" customWidth="1"/>
    <col min="14607" max="14613" width="9.140625" style="139"/>
    <col min="14614" max="14614" width="3.42578125" style="139" customWidth="1"/>
    <col min="14615" max="14620" width="9.140625" style="139"/>
    <col min="14621" max="14621" width="6.5703125" style="139" bestFit="1" customWidth="1"/>
    <col min="14622" max="14622" width="5.5703125" style="139" bestFit="1" customWidth="1"/>
    <col min="14623" max="14623" width="9" style="139" bestFit="1" customWidth="1"/>
    <col min="14624" max="14626" width="9.42578125" style="139" bestFit="1" customWidth="1"/>
    <col min="14627" max="14627" width="9.42578125" style="139" customWidth="1"/>
    <col min="14628" max="14628" width="9" style="139" customWidth="1"/>
    <col min="14629" max="14861" width="9.140625" style="139"/>
    <col min="14862" max="14862" width="4.28515625" style="139" customWidth="1"/>
    <col min="14863" max="14869" width="9.140625" style="139"/>
    <col min="14870" max="14870" width="3.42578125" style="139" customWidth="1"/>
    <col min="14871" max="14876" width="9.140625" style="139"/>
    <col min="14877" max="14877" width="6.5703125" style="139" bestFit="1" customWidth="1"/>
    <col min="14878" max="14878" width="5.5703125" style="139" bestFit="1" customWidth="1"/>
    <col min="14879" max="14879" width="9" style="139" bestFit="1" customWidth="1"/>
    <col min="14880" max="14882" width="9.42578125" style="139" bestFit="1" customWidth="1"/>
    <col min="14883" max="14883" width="9.42578125" style="139" customWidth="1"/>
    <col min="14884" max="14884" width="9" style="139" customWidth="1"/>
    <col min="14885" max="15117" width="9.140625" style="139"/>
    <col min="15118" max="15118" width="4.28515625" style="139" customWidth="1"/>
    <col min="15119" max="15125" width="9.140625" style="139"/>
    <col min="15126" max="15126" width="3.42578125" style="139" customWidth="1"/>
    <col min="15127" max="15132" width="9.140625" style="139"/>
    <col min="15133" max="15133" width="6.5703125" style="139" bestFit="1" customWidth="1"/>
    <col min="15134" max="15134" width="5.5703125" style="139" bestFit="1" customWidth="1"/>
    <col min="15135" max="15135" width="9" style="139" bestFit="1" customWidth="1"/>
    <col min="15136" max="15138" width="9.42578125" style="139" bestFit="1" customWidth="1"/>
    <col min="15139" max="15139" width="9.42578125" style="139" customWidth="1"/>
    <col min="15140" max="15140" width="9" style="139" customWidth="1"/>
    <col min="15141" max="15373" width="9.140625" style="139"/>
    <col min="15374" max="15374" width="4.28515625" style="139" customWidth="1"/>
    <col min="15375" max="15381" width="9.140625" style="139"/>
    <col min="15382" max="15382" width="3.42578125" style="139" customWidth="1"/>
    <col min="15383" max="15388" width="9.140625" style="139"/>
    <col min="15389" max="15389" width="6.5703125" style="139" bestFit="1" customWidth="1"/>
    <col min="15390" max="15390" width="5.5703125" style="139" bestFit="1" customWidth="1"/>
    <col min="15391" max="15391" width="9" style="139" bestFit="1" customWidth="1"/>
    <col min="15392" max="15394" width="9.42578125" style="139" bestFit="1" customWidth="1"/>
    <col min="15395" max="15395" width="9.42578125" style="139" customWidth="1"/>
    <col min="15396" max="15396" width="9" style="139" customWidth="1"/>
    <col min="15397" max="15629" width="9.140625" style="139"/>
    <col min="15630" max="15630" width="4.28515625" style="139" customWidth="1"/>
    <col min="15631" max="15637" width="9.140625" style="139"/>
    <col min="15638" max="15638" width="3.42578125" style="139" customWidth="1"/>
    <col min="15639" max="15644" width="9.140625" style="139"/>
    <col min="15645" max="15645" width="6.5703125" style="139" bestFit="1" customWidth="1"/>
    <col min="15646" max="15646" width="5.5703125" style="139" bestFit="1" customWidth="1"/>
    <col min="15647" max="15647" width="9" style="139" bestFit="1" customWidth="1"/>
    <col min="15648" max="15650" width="9.42578125" style="139" bestFit="1" customWidth="1"/>
    <col min="15651" max="15651" width="9.42578125" style="139" customWidth="1"/>
    <col min="15652" max="15652" width="9" style="139" customWidth="1"/>
    <col min="15653" max="15885" width="9.140625" style="139"/>
    <col min="15886" max="15886" width="4.28515625" style="139" customWidth="1"/>
    <col min="15887" max="15893" width="9.140625" style="139"/>
    <col min="15894" max="15894" width="3.42578125" style="139" customWidth="1"/>
    <col min="15895" max="15900" width="9.140625" style="139"/>
    <col min="15901" max="15901" width="6.5703125" style="139" bestFit="1" customWidth="1"/>
    <col min="15902" max="15902" width="5.5703125" style="139" bestFit="1" customWidth="1"/>
    <col min="15903" max="15903" width="9" style="139" bestFit="1" customWidth="1"/>
    <col min="15904" max="15906" width="9.42578125" style="139" bestFit="1" customWidth="1"/>
    <col min="15907" max="15907" width="9.42578125" style="139" customWidth="1"/>
    <col min="15908" max="15908" width="9" style="139" customWidth="1"/>
    <col min="15909" max="16141" width="9.140625" style="139"/>
    <col min="16142" max="16142" width="4.28515625" style="139" customWidth="1"/>
    <col min="16143" max="16149" width="9.140625" style="139"/>
    <col min="16150" max="16150" width="3.42578125" style="139" customWidth="1"/>
    <col min="16151" max="16156" width="9.140625" style="139"/>
    <col min="16157" max="16157" width="6.5703125" style="139" bestFit="1" customWidth="1"/>
    <col min="16158" max="16158" width="5.5703125" style="139" bestFit="1" customWidth="1"/>
    <col min="16159" max="16159" width="9" style="139" bestFit="1" customWidth="1"/>
    <col min="16160" max="16162" width="9.42578125" style="139" bestFit="1" customWidth="1"/>
    <col min="16163" max="16163" width="9.42578125" style="139" customWidth="1"/>
    <col min="16164" max="16164" width="9" style="139" customWidth="1"/>
    <col min="16165" max="16384" width="9.140625" style="139"/>
  </cols>
  <sheetData>
    <row r="1" spans="2:35" ht="9" customHeight="1" x14ac:dyDescent="0.25">
      <c r="B1" s="138"/>
      <c r="N1" s="138"/>
    </row>
    <row r="2" spans="2:35" ht="28.5" customHeight="1" x14ac:dyDescent="0.3">
      <c r="B2" s="140" t="s">
        <v>132</v>
      </c>
      <c r="C2" s="141"/>
      <c r="D2" s="141"/>
      <c r="E2" s="141"/>
      <c r="F2" s="141"/>
      <c r="G2" s="141"/>
      <c r="H2" s="141"/>
      <c r="I2" s="141"/>
      <c r="K2" s="141"/>
      <c r="L2" s="141"/>
      <c r="M2" s="141"/>
      <c r="N2" s="140" t="s">
        <v>132</v>
      </c>
      <c r="O2" s="141"/>
      <c r="P2" s="141"/>
      <c r="Q2" s="141"/>
      <c r="R2" s="141"/>
      <c r="S2" s="141"/>
      <c r="T2" s="141"/>
      <c r="U2" s="141"/>
      <c r="V2" s="141"/>
      <c r="W2" s="141"/>
      <c r="X2" s="141"/>
      <c r="Y2" s="141"/>
      <c r="Z2" s="141"/>
      <c r="AA2" s="141"/>
      <c r="AB2" s="141"/>
      <c r="AI2" s="142"/>
    </row>
    <row r="3" spans="2:35" ht="29.25" customHeight="1" thickBot="1" x14ac:dyDescent="0.3">
      <c r="B3" s="143" t="s">
        <v>250</v>
      </c>
      <c r="C3" s="144"/>
      <c r="D3" s="144"/>
      <c r="E3" s="144"/>
      <c r="F3" s="144"/>
      <c r="G3" s="144"/>
      <c r="H3" s="182"/>
      <c r="I3" s="182"/>
      <c r="J3" s="183"/>
      <c r="K3" s="182"/>
      <c r="L3" s="182"/>
      <c r="M3" s="144"/>
      <c r="N3" s="143" t="s">
        <v>250</v>
      </c>
      <c r="O3" s="144"/>
      <c r="P3" s="144"/>
      <c r="Q3" s="144"/>
      <c r="R3" s="144"/>
      <c r="S3" s="144"/>
      <c r="T3" s="144"/>
      <c r="U3" s="144"/>
      <c r="V3" s="144"/>
      <c r="W3" s="144"/>
      <c r="X3" s="144"/>
      <c r="Y3" s="144"/>
      <c r="Z3" s="144"/>
      <c r="AA3" s="144"/>
      <c r="AB3" s="144"/>
      <c r="AC3" s="145"/>
      <c r="AD3" s="145"/>
      <c r="AE3" s="145"/>
    </row>
    <row r="4" spans="2:35" ht="37.5" customHeight="1" x14ac:dyDescent="0.2">
      <c r="B4" s="146" t="s">
        <v>170</v>
      </c>
      <c r="C4" s="147"/>
      <c r="D4" s="147"/>
      <c r="E4" s="147"/>
      <c r="F4" s="147"/>
      <c r="G4" s="147"/>
      <c r="H4" s="147"/>
      <c r="I4" s="147"/>
      <c r="J4" s="148"/>
      <c r="K4" s="148"/>
      <c r="L4" s="149"/>
      <c r="M4" s="144"/>
      <c r="N4" s="146" t="s">
        <v>170</v>
      </c>
      <c r="O4" s="148"/>
      <c r="P4" s="148"/>
      <c r="Q4" s="148"/>
      <c r="R4" s="148"/>
      <c r="S4" s="148"/>
      <c r="T4" s="148"/>
      <c r="U4" s="148"/>
      <c r="V4" s="148"/>
      <c r="W4" s="148"/>
      <c r="X4" s="149"/>
      <c r="Y4" s="144"/>
      <c r="Z4" s="144"/>
      <c r="AA4" s="144"/>
      <c r="AB4" s="144"/>
      <c r="AC4" s="145"/>
      <c r="AD4" s="145"/>
      <c r="AE4" s="145"/>
    </row>
    <row r="5" spans="2:35" ht="15" customHeight="1" x14ac:dyDescent="0.2">
      <c r="B5" s="323" t="s">
        <v>149</v>
      </c>
      <c r="C5" s="324"/>
      <c r="D5" s="324"/>
      <c r="E5" s="324"/>
      <c r="F5" s="324"/>
      <c r="G5" s="324"/>
      <c r="H5" s="324"/>
      <c r="I5" s="324"/>
      <c r="J5" s="325"/>
      <c r="K5" s="325"/>
      <c r="L5" s="326"/>
      <c r="M5" s="144"/>
      <c r="N5" s="323" t="s">
        <v>150</v>
      </c>
      <c r="O5" s="324"/>
      <c r="P5" s="324"/>
      <c r="Q5" s="324"/>
      <c r="R5" s="324"/>
      <c r="S5" s="324"/>
      <c r="T5" s="324"/>
      <c r="U5" s="324"/>
      <c r="V5" s="325"/>
      <c r="W5" s="325"/>
      <c r="X5" s="326"/>
      <c r="Y5" s="144"/>
      <c r="Z5" s="144"/>
      <c r="AA5" s="144"/>
      <c r="AB5" s="144"/>
      <c r="AC5" s="145"/>
      <c r="AD5" s="145"/>
      <c r="AE5" s="145"/>
    </row>
    <row r="6" spans="2:35" s="153" customFormat="1" ht="21" customHeight="1" x14ac:dyDescent="0.2">
      <c r="B6" s="150"/>
      <c r="C6" s="327" t="s">
        <v>151</v>
      </c>
      <c r="D6" s="328"/>
      <c r="E6" s="327" t="s">
        <v>152</v>
      </c>
      <c r="F6" s="328"/>
      <c r="G6" s="327" t="s">
        <v>153</v>
      </c>
      <c r="H6" s="328"/>
      <c r="I6" s="327" t="s">
        <v>154</v>
      </c>
      <c r="J6" s="328"/>
      <c r="K6" s="327" t="s">
        <v>155</v>
      </c>
      <c r="L6" s="329"/>
      <c r="M6" s="151"/>
      <c r="N6" s="150"/>
      <c r="O6" s="327" t="s">
        <v>151</v>
      </c>
      <c r="P6" s="328"/>
      <c r="Q6" s="327" t="s">
        <v>152</v>
      </c>
      <c r="R6" s="328"/>
      <c r="S6" s="327" t="s">
        <v>153</v>
      </c>
      <c r="T6" s="328"/>
      <c r="U6" s="327" t="s">
        <v>154</v>
      </c>
      <c r="V6" s="328"/>
      <c r="W6" s="327" t="s">
        <v>155</v>
      </c>
      <c r="X6" s="329"/>
      <c r="Y6" s="151"/>
      <c r="Z6" s="151"/>
      <c r="AA6" s="151"/>
      <c r="AB6" s="151"/>
      <c r="AC6" s="152"/>
      <c r="AD6" s="152"/>
      <c r="AE6" s="152"/>
    </row>
    <row r="7" spans="2:35" s="153" customFormat="1" ht="11.25" x14ac:dyDescent="0.2">
      <c r="B7" s="150"/>
      <c r="C7" s="154" t="s">
        <v>156</v>
      </c>
      <c r="D7" s="171" t="s">
        <v>157</v>
      </c>
      <c r="E7" s="155" t="s">
        <v>156</v>
      </c>
      <c r="F7" s="171" t="s">
        <v>157</v>
      </c>
      <c r="G7" s="155" t="s">
        <v>156</v>
      </c>
      <c r="H7" s="171" t="s">
        <v>157</v>
      </c>
      <c r="I7" s="155" t="s">
        <v>156</v>
      </c>
      <c r="J7" s="171" t="s">
        <v>157</v>
      </c>
      <c r="K7" s="155" t="s">
        <v>156</v>
      </c>
      <c r="L7" s="173" t="s">
        <v>157</v>
      </c>
      <c r="M7" s="151"/>
      <c r="N7" s="150"/>
      <c r="O7" s="154" t="s">
        <v>156</v>
      </c>
      <c r="P7" s="171" t="s">
        <v>157</v>
      </c>
      <c r="Q7" s="155" t="s">
        <v>156</v>
      </c>
      <c r="R7" s="171" t="s">
        <v>157</v>
      </c>
      <c r="S7" s="155" t="s">
        <v>156</v>
      </c>
      <c r="T7" s="171" t="s">
        <v>157</v>
      </c>
      <c r="U7" s="155" t="s">
        <v>156</v>
      </c>
      <c r="V7" s="171" t="s">
        <v>157</v>
      </c>
      <c r="W7" s="155" t="s">
        <v>156</v>
      </c>
      <c r="X7" s="173" t="s">
        <v>157</v>
      </c>
      <c r="Y7" s="151"/>
      <c r="Z7" s="151"/>
      <c r="AA7" s="151"/>
      <c r="AB7" s="151"/>
      <c r="AC7" s="152"/>
      <c r="AD7" s="152"/>
      <c r="AE7" s="152"/>
    </row>
    <row r="8" spans="2:35" ht="11.25" x14ac:dyDescent="0.2">
      <c r="B8" s="156">
        <v>2005</v>
      </c>
      <c r="C8" s="157">
        <v>9096</v>
      </c>
      <c r="D8" s="180" t="s">
        <v>105</v>
      </c>
      <c r="E8" s="158">
        <v>9541</v>
      </c>
      <c r="F8" s="180" t="s">
        <v>105</v>
      </c>
      <c r="G8" s="158">
        <v>8518</v>
      </c>
      <c r="H8" s="180" t="s">
        <v>105</v>
      </c>
      <c r="I8" s="158">
        <v>9882</v>
      </c>
      <c r="J8" s="180" t="s">
        <v>105</v>
      </c>
      <c r="K8" s="159">
        <v>37037</v>
      </c>
      <c r="L8" s="181" t="s">
        <v>105</v>
      </c>
      <c r="M8" s="166"/>
      <c r="N8" s="156">
        <v>2005</v>
      </c>
      <c r="O8" s="157">
        <v>81499</v>
      </c>
      <c r="P8" s="180" t="s">
        <v>105</v>
      </c>
      <c r="Q8" s="158">
        <v>94313</v>
      </c>
      <c r="R8" s="180" t="s">
        <v>105</v>
      </c>
      <c r="S8" s="158">
        <v>81483</v>
      </c>
      <c r="T8" s="180" t="s">
        <v>105</v>
      </c>
      <c r="U8" s="158">
        <v>97651</v>
      </c>
      <c r="V8" s="180" t="s">
        <v>105</v>
      </c>
      <c r="W8" s="159">
        <v>354946</v>
      </c>
      <c r="X8" s="181" t="s">
        <v>105</v>
      </c>
      <c r="Y8" s="166"/>
      <c r="Z8" s="144"/>
      <c r="AA8" s="144"/>
      <c r="AB8" s="144"/>
      <c r="AC8" s="160"/>
      <c r="AD8" s="145"/>
      <c r="AE8" s="145"/>
    </row>
    <row r="9" spans="2:35" ht="11.25" x14ac:dyDescent="0.2">
      <c r="B9" s="156">
        <v>2006</v>
      </c>
      <c r="C9" s="157">
        <v>8222</v>
      </c>
      <c r="D9" s="180" t="s">
        <v>105</v>
      </c>
      <c r="E9" s="158">
        <v>9150</v>
      </c>
      <c r="F9" s="180" t="s">
        <v>105</v>
      </c>
      <c r="G9" s="158">
        <v>8544</v>
      </c>
      <c r="H9" s="180" t="s">
        <v>105</v>
      </c>
      <c r="I9" s="158">
        <v>10343</v>
      </c>
      <c r="J9" s="180" t="s">
        <v>105</v>
      </c>
      <c r="K9" s="159">
        <v>36259</v>
      </c>
      <c r="L9" s="181" t="s">
        <v>105</v>
      </c>
      <c r="M9" s="166"/>
      <c r="N9" s="156">
        <v>2006</v>
      </c>
      <c r="O9" s="157">
        <v>78986</v>
      </c>
      <c r="P9" s="180" t="s">
        <v>105</v>
      </c>
      <c r="Q9" s="158">
        <v>86693</v>
      </c>
      <c r="R9" s="180" t="s">
        <v>105</v>
      </c>
      <c r="S9" s="158">
        <v>79003</v>
      </c>
      <c r="T9" s="180" t="s">
        <v>105</v>
      </c>
      <c r="U9" s="158">
        <v>97580</v>
      </c>
      <c r="V9" s="180" t="s">
        <v>105</v>
      </c>
      <c r="W9" s="159">
        <v>342262</v>
      </c>
      <c r="X9" s="181" t="s">
        <v>105</v>
      </c>
      <c r="Y9" s="166"/>
      <c r="Z9" s="144"/>
      <c r="AA9" s="144"/>
      <c r="AB9" s="144"/>
      <c r="AC9" s="160"/>
      <c r="AD9" s="145"/>
      <c r="AE9" s="145"/>
    </row>
    <row r="10" spans="2:35" ht="11.25" x14ac:dyDescent="0.2">
      <c r="B10" s="156">
        <v>2007</v>
      </c>
      <c r="C10" s="157">
        <v>9160</v>
      </c>
      <c r="D10" s="180" t="s">
        <v>105</v>
      </c>
      <c r="E10" s="158">
        <v>9726</v>
      </c>
      <c r="F10" s="180" t="s">
        <v>105</v>
      </c>
      <c r="G10" s="158">
        <v>8629</v>
      </c>
      <c r="H10" s="180" t="s">
        <v>105</v>
      </c>
      <c r="I10" s="158">
        <v>10400</v>
      </c>
      <c r="J10" s="180" t="s">
        <v>105</v>
      </c>
      <c r="K10" s="159">
        <v>37915</v>
      </c>
      <c r="L10" s="181" t="s">
        <v>105</v>
      </c>
      <c r="M10" s="166"/>
      <c r="N10" s="156">
        <v>2007</v>
      </c>
      <c r="O10" s="157">
        <v>84071</v>
      </c>
      <c r="P10" s="180" t="s">
        <v>105</v>
      </c>
      <c r="Q10" s="158">
        <v>90758</v>
      </c>
      <c r="R10" s="180" t="s">
        <v>105</v>
      </c>
      <c r="S10" s="158">
        <v>83910</v>
      </c>
      <c r="T10" s="180" t="s">
        <v>105</v>
      </c>
      <c r="U10" s="158">
        <v>101383</v>
      </c>
      <c r="V10" s="180" t="s">
        <v>105</v>
      </c>
      <c r="W10" s="159">
        <v>360122</v>
      </c>
      <c r="X10" s="181" t="s">
        <v>105</v>
      </c>
      <c r="Y10" s="166"/>
      <c r="Z10" s="144"/>
      <c r="AA10" s="144"/>
      <c r="AB10" s="144"/>
      <c r="AC10" s="160"/>
      <c r="AD10" s="145"/>
      <c r="AE10" s="145"/>
    </row>
    <row r="11" spans="2:35" ht="11.25" x14ac:dyDescent="0.2">
      <c r="B11" s="156">
        <v>2008</v>
      </c>
      <c r="C11" s="157">
        <v>9525</v>
      </c>
      <c r="D11" s="180" t="s">
        <v>105</v>
      </c>
      <c r="E11" s="158">
        <v>10297</v>
      </c>
      <c r="F11" s="180" t="s">
        <v>105</v>
      </c>
      <c r="G11" s="158">
        <v>8377</v>
      </c>
      <c r="H11" s="180" t="s">
        <v>105</v>
      </c>
      <c r="I11" s="158">
        <v>9750</v>
      </c>
      <c r="J11" s="180" t="s">
        <v>105</v>
      </c>
      <c r="K11" s="159">
        <v>37949</v>
      </c>
      <c r="L11" s="181" t="s">
        <v>105</v>
      </c>
      <c r="M11" s="166"/>
      <c r="N11" s="156">
        <v>2008</v>
      </c>
      <c r="O11" s="157">
        <v>91905</v>
      </c>
      <c r="P11" s="180" t="s">
        <v>105</v>
      </c>
      <c r="Q11" s="158">
        <v>102270</v>
      </c>
      <c r="R11" s="180" t="s">
        <v>105</v>
      </c>
      <c r="S11" s="158">
        <v>75682</v>
      </c>
      <c r="T11" s="180" t="s">
        <v>105</v>
      </c>
      <c r="U11" s="158">
        <v>97452</v>
      </c>
      <c r="V11" s="180" t="s">
        <v>105</v>
      </c>
      <c r="W11" s="159">
        <v>367309</v>
      </c>
      <c r="X11" s="181" t="s">
        <v>105</v>
      </c>
      <c r="Y11" s="166"/>
      <c r="Z11" s="144"/>
      <c r="AA11" s="144"/>
      <c r="AB11" s="144"/>
      <c r="AC11" s="160"/>
      <c r="AD11" s="145"/>
      <c r="AE11" s="145"/>
    </row>
    <row r="12" spans="2:35" ht="11.25" x14ac:dyDescent="0.2">
      <c r="B12" s="156">
        <v>2009</v>
      </c>
      <c r="C12" s="178">
        <v>8190.7120000000004</v>
      </c>
      <c r="D12" s="180" t="s">
        <v>105</v>
      </c>
      <c r="E12" s="179">
        <v>10449.537</v>
      </c>
      <c r="F12" s="180" t="s">
        <v>105</v>
      </c>
      <c r="G12" s="179">
        <v>8311.3580000000002</v>
      </c>
      <c r="H12" s="180" t="s">
        <v>105</v>
      </c>
      <c r="I12" s="179">
        <v>10733.56</v>
      </c>
      <c r="J12" s="180" t="s">
        <v>105</v>
      </c>
      <c r="K12" s="159">
        <v>37685.165999999997</v>
      </c>
      <c r="L12" s="181" t="s">
        <v>105</v>
      </c>
      <c r="M12" s="166"/>
      <c r="N12" s="156">
        <v>2009</v>
      </c>
      <c r="O12" s="178">
        <v>78038.926000000007</v>
      </c>
      <c r="P12" s="180" t="s">
        <v>105</v>
      </c>
      <c r="Q12" s="179">
        <v>90180.573999999993</v>
      </c>
      <c r="R12" s="180" t="s">
        <v>105</v>
      </c>
      <c r="S12" s="179">
        <v>73339.146999999997</v>
      </c>
      <c r="T12" s="180" t="s">
        <v>105</v>
      </c>
      <c r="U12" s="179">
        <v>92233.285999999993</v>
      </c>
      <c r="V12" s="180" t="s">
        <v>105</v>
      </c>
      <c r="W12" s="159">
        <v>333791.93300000002</v>
      </c>
      <c r="X12" s="181" t="s">
        <v>105</v>
      </c>
      <c r="Y12" s="166"/>
      <c r="Z12" s="144"/>
      <c r="AA12" s="144"/>
      <c r="AB12" s="144"/>
      <c r="AC12" s="160"/>
      <c r="AD12" s="145"/>
      <c r="AE12" s="145"/>
    </row>
    <row r="13" spans="2:35" ht="11.25" x14ac:dyDescent="0.2">
      <c r="B13" s="156">
        <v>2010</v>
      </c>
      <c r="C13" s="178">
        <v>8005.4759999999997</v>
      </c>
      <c r="D13" s="180" t="s">
        <v>105</v>
      </c>
      <c r="E13" s="179">
        <v>10377.933999999999</v>
      </c>
      <c r="F13" s="180" t="s">
        <v>105</v>
      </c>
      <c r="G13" s="179">
        <v>8006.7219999999998</v>
      </c>
      <c r="H13" s="180" t="s">
        <v>105</v>
      </c>
      <c r="I13" s="179">
        <v>8929.17</v>
      </c>
      <c r="J13" s="180" t="s">
        <v>105</v>
      </c>
      <c r="K13" s="159">
        <v>35319.303</v>
      </c>
      <c r="L13" s="181" t="s">
        <v>105</v>
      </c>
      <c r="M13" s="166"/>
      <c r="N13" s="156">
        <v>2010</v>
      </c>
      <c r="O13" s="178">
        <v>69478.032000000007</v>
      </c>
      <c r="P13" s="180" t="s">
        <v>105</v>
      </c>
      <c r="Q13" s="179">
        <v>96668.828999999998</v>
      </c>
      <c r="R13" s="180" t="s">
        <v>105</v>
      </c>
      <c r="S13" s="179">
        <v>75962.014999999999</v>
      </c>
      <c r="T13" s="180" t="s">
        <v>105</v>
      </c>
      <c r="U13" s="179">
        <v>79966.197</v>
      </c>
      <c r="V13" s="180" t="s">
        <v>105</v>
      </c>
      <c r="W13" s="159">
        <v>322075.07299999997</v>
      </c>
      <c r="X13" s="181" t="s">
        <v>105</v>
      </c>
      <c r="Y13" s="166"/>
      <c r="Z13" s="144"/>
      <c r="AA13" s="144"/>
      <c r="AB13" s="144"/>
      <c r="AC13" s="160"/>
      <c r="AD13" s="145"/>
      <c r="AE13" s="145"/>
    </row>
    <row r="14" spans="2:35" ht="11.25" x14ac:dyDescent="0.2">
      <c r="B14" s="156">
        <v>2011</v>
      </c>
      <c r="C14" s="178">
        <v>8806.9860000000008</v>
      </c>
      <c r="D14" s="180" t="s">
        <v>105</v>
      </c>
      <c r="E14" s="179">
        <v>9352.6219999999994</v>
      </c>
      <c r="F14" s="180" t="s">
        <v>105</v>
      </c>
      <c r="G14" s="179">
        <v>7959.0889999999999</v>
      </c>
      <c r="H14" s="180" t="s">
        <v>105</v>
      </c>
      <c r="I14" s="179">
        <v>9046.24</v>
      </c>
      <c r="J14" s="180" t="s">
        <v>105</v>
      </c>
      <c r="K14" s="159">
        <v>35164.936000000002</v>
      </c>
      <c r="L14" s="181" t="s">
        <v>105</v>
      </c>
      <c r="M14" s="166"/>
      <c r="N14" s="156">
        <v>2011</v>
      </c>
      <c r="O14" s="178">
        <v>80519.126999999993</v>
      </c>
      <c r="P14" s="180" t="s">
        <v>105</v>
      </c>
      <c r="Q14" s="179">
        <v>82057.63</v>
      </c>
      <c r="R14" s="180" t="s">
        <v>105</v>
      </c>
      <c r="S14" s="179">
        <v>83032.410999999993</v>
      </c>
      <c r="T14" s="180" t="s">
        <v>105</v>
      </c>
      <c r="U14" s="179">
        <v>85372.224000000002</v>
      </c>
      <c r="V14" s="180" t="s">
        <v>105</v>
      </c>
      <c r="W14" s="159">
        <v>330981.39199999999</v>
      </c>
      <c r="X14" s="181" t="s">
        <v>105</v>
      </c>
      <c r="Y14" s="166"/>
      <c r="Z14" s="144"/>
      <c r="AA14" s="144"/>
      <c r="AB14" s="144"/>
      <c r="AC14" s="160"/>
      <c r="AD14" s="145"/>
      <c r="AE14" s="145"/>
    </row>
    <row r="15" spans="2:35" ht="11.25" x14ac:dyDescent="0.2">
      <c r="B15" s="156">
        <v>2012</v>
      </c>
      <c r="C15" s="178">
        <v>7486.2129999999997</v>
      </c>
      <c r="D15" s="180">
        <v>9612.2109999999993</v>
      </c>
      <c r="E15" s="179">
        <v>8228.5580000000009</v>
      </c>
      <c r="F15" s="180">
        <v>10057.482</v>
      </c>
      <c r="G15" s="179">
        <v>7006.192</v>
      </c>
      <c r="H15" s="180">
        <v>9720.7759999999998</v>
      </c>
      <c r="I15" s="179">
        <v>7157.16</v>
      </c>
      <c r="J15" s="180">
        <v>9495.3590000000004</v>
      </c>
      <c r="K15" s="159">
        <v>29878.123</v>
      </c>
      <c r="L15" s="181">
        <v>38885.826999999997</v>
      </c>
      <c r="M15" s="166"/>
      <c r="N15" s="156">
        <v>2012</v>
      </c>
      <c r="O15" s="178">
        <v>71497.566999999995</v>
      </c>
      <c r="P15" s="180">
        <v>91772.172999999995</v>
      </c>
      <c r="Q15" s="179">
        <v>80157.578999999998</v>
      </c>
      <c r="R15" s="180">
        <v>96861.703999999998</v>
      </c>
      <c r="S15" s="179">
        <v>69764.262000000002</v>
      </c>
      <c r="T15" s="180">
        <v>96132.498000000007</v>
      </c>
      <c r="U15" s="179">
        <v>73505.135999999999</v>
      </c>
      <c r="V15" s="180">
        <v>96529.009000000005</v>
      </c>
      <c r="W15" s="159">
        <v>294924.54499999998</v>
      </c>
      <c r="X15" s="181">
        <v>381295.38400000002</v>
      </c>
      <c r="Y15" s="166"/>
      <c r="Z15" s="144"/>
      <c r="AA15" s="144"/>
      <c r="AB15" s="144"/>
      <c r="AC15" s="160"/>
      <c r="AD15" s="145"/>
      <c r="AE15" s="145"/>
    </row>
    <row r="16" spans="2:35" ht="11.25" x14ac:dyDescent="0.2">
      <c r="B16" s="156">
        <v>2013</v>
      </c>
      <c r="C16" s="178">
        <v>6551.7370000000001</v>
      </c>
      <c r="D16" s="180">
        <v>8226.2649999999994</v>
      </c>
      <c r="E16" s="179">
        <v>7524.4129999999996</v>
      </c>
      <c r="F16" s="180">
        <v>9679.348</v>
      </c>
      <c r="G16" s="179">
        <v>6680.7550000000001</v>
      </c>
      <c r="H16" s="180">
        <v>9918.9179999999997</v>
      </c>
      <c r="I16" s="179">
        <v>7093.1719999999996</v>
      </c>
      <c r="J16" s="180">
        <v>8979.4740000000002</v>
      </c>
      <c r="K16" s="159">
        <v>27850.075000000001</v>
      </c>
      <c r="L16" s="181">
        <v>36804.004999999997</v>
      </c>
      <c r="M16" s="166"/>
      <c r="N16" s="156">
        <v>2013</v>
      </c>
      <c r="O16" s="178">
        <v>68958.584000000003</v>
      </c>
      <c r="P16" s="180">
        <v>86343.115000000005</v>
      </c>
      <c r="Q16" s="179">
        <v>70856.591</v>
      </c>
      <c r="R16" s="180">
        <v>90405.918999999994</v>
      </c>
      <c r="S16" s="179">
        <v>68598.762000000002</v>
      </c>
      <c r="T16" s="180">
        <v>102075.50199999999</v>
      </c>
      <c r="U16" s="179">
        <v>72715.286999999997</v>
      </c>
      <c r="V16" s="180">
        <v>90896.361999999994</v>
      </c>
      <c r="W16" s="159">
        <v>281129.22399999999</v>
      </c>
      <c r="X16" s="181">
        <v>369720.89799999999</v>
      </c>
      <c r="Y16" s="166"/>
      <c r="Z16" s="144"/>
      <c r="AA16" s="144"/>
      <c r="AB16" s="144"/>
      <c r="AC16" s="160"/>
      <c r="AD16" s="145"/>
      <c r="AE16" s="145"/>
    </row>
    <row r="17" spans="2:31" ht="11.25" x14ac:dyDescent="0.2">
      <c r="B17" s="156">
        <v>2014</v>
      </c>
      <c r="C17" s="157">
        <v>6193.0519999999997</v>
      </c>
      <c r="D17" s="180">
        <v>8267.5010000000002</v>
      </c>
      <c r="E17" s="158">
        <v>7349.94</v>
      </c>
      <c r="F17" s="180">
        <v>10076.67</v>
      </c>
      <c r="G17" s="158">
        <v>6197.4110000000001</v>
      </c>
      <c r="H17" s="180">
        <v>9946.0030000000006</v>
      </c>
      <c r="I17" s="158">
        <v>7052.6760000000004</v>
      </c>
      <c r="J17" s="180">
        <v>9650.0159999999996</v>
      </c>
      <c r="K17" s="159">
        <v>26793.079000000002</v>
      </c>
      <c r="L17" s="181">
        <v>37940.19</v>
      </c>
      <c r="M17" s="166"/>
      <c r="N17" s="156">
        <v>2014</v>
      </c>
      <c r="O17" s="157">
        <v>62305.995000000003</v>
      </c>
      <c r="P17" s="180">
        <v>83026.339000000007</v>
      </c>
      <c r="Q17" s="158">
        <v>76309.504000000001</v>
      </c>
      <c r="R17" s="180">
        <v>103111.067</v>
      </c>
      <c r="S17" s="158">
        <v>65498.89</v>
      </c>
      <c r="T17" s="180">
        <v>104313.533</v>
      </c>
      <c r="U17" s="158">
        <v>68196.774999999994</v>
      </c>
      <c r="V17" s="180">
        <v>90748.807000000001</v>
      </c>
      <c r="W17" s="159">
        <v>272311.16399999999</v>
      </c>
      <c r="X17" s="181">
        <v>381199.74599999998</v>
      </c>
      <c r="Y17" s="166"/>
      <c r="Z17" s="144"/>
      <c r="AA17" s="144"/>
      <c r="AB17" s="144"/>
      <c r="AC17" s="160"/>
      <c r="AD17" s="145"/>
      <c r="AE17" s="145"/>
    </row>
    <row r="18" spans="2:31" ht="11.25" x14ac:dyDescent="0.2">
      <c r="B18" s="156">
        <v>2015</v>
      </c>
      <c r="C18" s="157" t="s">
        <v>105</v>
      </c>
      <c r="D18" s="172">
        <v>8553.107</v>
      </c>
      <c r="E18" s="158" t="s">
        <v>105</v>
      </c>
      <c r="F18" s="172">
        <v>10119.912</v>
      </c>
      <c r="G18" s="158" t="s">
        <v>105</v>
      </c>
      <c r="H18" s="172">
        <v>9488.5889999999999</v>
      </c>
      <c r="I18" s="158" t="s">
        <v>105</v>
      </c>
      <c r="J18" s="172" t="s">
        <v>105</v>
      </c>
      <c r="K18" s="159" t="s">
        <v>105</v>
      </c>
      <c r="L18" s="174" t="s">
        <v>105</v>
      </c>
      <c r="M18" s="166"/>
      <c r="N18" s="156">
        <v>2015</v>
      </c>
      <c r="O18" s="157" t="s">
        <v>105</v>
      </c>
      <c r="P18" s="172">
        <v>94048.595000000001</v>
      </c>
      <c r="Q18" s="158" t="s">
        <v>105</v>
      </c>
      <c r="R18" s="172">
        <v>108602.478</v>
      </c>
      <c r="S18" s="158" t="s">
        <v>105</v>
      </c>
      <c r="T18" s="172">
        <v>100979.053</v>
      </c>
      <c r="U18" s="158" t="s">
        <v>105</v>
      </c>
      <c r="V18" s="172" t="s">
        <v>105</v>
      </c>
      <c r="W18" s="159" t="s">
        <v>105</v>
      </c>
      <c r="X18" s="174" t="s">
        <v>105</v>
      </c>
      <c r="Y18" s="166"/>
      <c r="Z18" s="144"/>
      <c r="AA18" s="144"/>
      <c r="AB18" s="144"/>
      <c r="AC18" s="160"/>
      <c r="AD18" s="145"/>
      <c r="AE18" s="145"/>
    </row>
    <row r="19" spans="2:31" ht="15" customHeight="1" x14ac:dyDescent="0.2">
      <c r="B19" s="330" t="s">
        <v>158</v>
      </c>
      <c r="C19" s="331"/>
      <c r="D19" s="331"/>
      <c r="E19" s="331"/>
      <c r="F19" s="331"/>
      <c r="G19" s="331"/>
      <c r="H19" s="331"/>
      <c r="I19" s="331"/>
      <c r="J19" s="332"/>
      <c r="K19" s="332"/>
      <c r="L19" s="333"/>
      <c r="M19" s="144"/>
      <c r="N19" s="330" t="s">
        <v>159</v>
      </c>
      <c r="O19" s="331"/>
      <c r="P19" s="331"/>
      <c r="Q19" s="331"/>
      <c r="R19" s="331"/>
      <c r="S19" s="331"/>
      <c r="T19" s="331"/>
      <c r="U19" s="331"/>
      <c r="V19" s="332"/>
      <c r="W19" s="332"/>
      <c r="X19" s="333"/>
      <c r="Y19" s="144"/>
      <c r="Z19" s="144"/>
      <c r="AA19" s="144"/>
      <c r="AB19" s="144"/>
      <c r="AC19" s="145"/>
      <c r="AD19" s="145"/>
      <c r="AE19" s="145"/>
    </row>
    <row r="20" spans="2:31" ht="21" customHeight="1" x14ac:dyDescent="0.2">
      <c r="B20" s="161"/>
      <c r="C20" s="327" t="s">
        <v>151</v>
      </c>
      <c r="D20" s="328"/>
      <c r="E20" s="327" t="s">
        <v>152</v>
      </c>
      <c r="F20" s="328"/>
      <c r="G20" s="327" t="s">
        <v>153</v>
      </c>
      <c r="H20" s="328"/>
      <c r="I20" s="327" t="s">
        <v>154</v>
      </c>
      <c r="J20" s="328"/>
      <c r="K20" s="327" t="s">
        <v>155</v>
      </c>
      <c r="L20" s="329"/>
      <c r="M20" s="144"/>
      <c r="N20" s="161"/>
      <c r="O20" s="327" t="s">
        <v>151</v>
      </c>
      <c r="P20" s="328"/>
      <c r="Q20" s="327" t="s">
        <v>152</v>
      </c>
      <c r="R20" s="328"/>
      <c r="S20" s="327" t="s">
        <v>153</v>
      </c>
      <c r="T20" s="328"/>
      <c r="U20" s="327" t="s">
        <v>154</v>
      </c>
      <c r="V20" s="328"/>
      <c r="W20" s="327" t="s">
        <v>155</v>
      </c>
      <c r="X20" s="329"/>
      <c r="Y20" s="144"/>
      <c r="Z20" s="144"/>
      <c r="AA20" s="144"/>
      <c r="AB20" s="144"/>
      <c r="AC20" s="145"/>
      <c r="AD20" s="145"/>
      <c r="AE20" s="145"/>
    </row>
    <row r="21" spans="2:31" ht="11.25" x14ac:dyDescent="0.2">
      <c r="B21" s="161"/>
      <c r="C21" s="154" t="s">
        <v>156</v>
      </c>
      <c r="D21" s="171" t="s">
        <v>157</v>
      </c>
      <c r="E21" s="155" t="s">
        <v>156</v>
      </c>
      <c r="F21" s="171" t="s">
        <v>157</v>
      </c>
      <c r="G21" s="155" t="s">
        <v>156</v>
      </c>
      <c r="H21" s="171" t="s">
        <v>157</v>
      </c>
      <c r="I21" s="155" t="s">
        <v>156</v>
      </c>
      <c r="J21" s="171" t="s">
        <v>157</v>
      </c>
      <c r="K21" s="155" t="s">
        <v>156</v>
      </c>
      <c r="L21" s="173" t="s">
        <v>157</v>
      </c>
      <c r="M21" s="144"/>
      <c r="N21" s="161"/>
      <c r="O21" s="154" t="s">
        <v>156</v>
      </c>
      <c r="P21" s="171" t="s">
        <v>157</v>
      </c>
      <c r="Q21" s="155" t="s">
        <v>156</v>
      </c>
      <c r="R21" s="171" t="s">
        <v>157</v>
      </c>
      <c r="S21" s="155" t="s">
        <v>156</v>
      </c>
      <c r="T21" s="171" t="s">
        <v>157</v>
      </c>
      <c r="U21" s="155" t="s">
        <v>156</v>
      </c>
      <c r="V21" s="171" t="s">
        <v>157</v>
      </c>
      <c r="W21" s="155" t="s">
        <v>156</v>
      </c>
      <c r="X21" s="173" t="s">
        <v>157</v>
      </c>
      <c r="Y21" s="144"/>
      <c r="Z21" s="144"/>
      <c r="AA21" s="144"/>
      <c r="AB21" s="144"/>
      <c r="AC21" s="145"/>
      <c r="AD21" s="145"/>
      <c r="AE21" s="145"/>
    </row>
    <row r="22" spans="2:31" ht="11.25" x14ac:dyDescent="0.2">
      <c r="B22" s="156">
        <v>2005</v>
      </c>
      <c r="C22" s="157">
        <v>675551</v>
      </c>
      <c r="D22" s="180" t="s">
        <v>105</v>
      </c>
      <c r="E22" s="158">
        <v>709026</v>
      </c>
      <c r="F22" s="180" t="s">
        <v>105</v>
      </c>
      <c r="G22" s="158">
        <v>623420</v>
      </c>
      <c r="H22" s="180" t="s">
        <v>105</v>
      </c>
      <c r="I22" s="158">
        <v>675392</v>
      </c>
      <c r="J22" s="180" t="s">
        <v>105</v>
      </c>
      <c r="K22" s="159">
        <v>2683389</v>
      </c>
      <c r="L22" s="181" t="s">
        <v>105</v>
      </c>
      <c r="M22" s="166"/>
      <c r="N22" s="156">
        <v>2005</v>
      </c>
      <c r="O22" s="157">
        <v>9928</v>
      </c>
      <c r="P22" s="180" t="s">
        <v>105</v>
      </c>
      <c r="Q22" s="158">
        <v>10082</v>
      </c>
      <c r="R22" s="180" t="s">
        <v>105</v>
      </c>
      <c r="S22" s="158">
        <v>8557</v>
      </c>
      <c r="T22" s="180" t="s">
        <v>105</v>
      </c>
      <c r="U22" s="158">
        <v>9989</v>
      </c>
      <c r="V22" s="180" t="s">
        <v>105</v>
      </c>
      <c r="W22" s="159">
        <v>38556</v>
      </c>
      <c r="X22" s="181" t="s">
        <v>105</v>
      </c>
      <c r="Y22" s="166"/>
      <c r="Z22" s="144"/>
      <c r="AA22" s="144"/>
      <c r="AB22" s="144"/>
      <c r="AC22" s="145"/>
      <c r="AD22" s="145"/>
      <c r="AE22" s="145"/>
    </row>
    <row r="23" spans="2:31" ht="11.25" x14ac:dyDescent="0.2">
      <c r="B23" s="156">
        <v>2006</v>
      </c>
      <c r="C23" s="157">
        <v>660566</v>
      </c>
      <c r="D23" s="180" t="s">
        <v>105</v>
      </c>
      <c r="E23" s="158">
        <v>671963</v>
      </c>
      <c r="F23" s="180" t="s">
        <v>105</v>
      </c>
      <c r="G23" s="158">
        <v>613060</v>
      </c>
      <c r="H23" s="180" t="s">
        <v>105</v>
      </c>
      <c r="I23" s="158">
        <v>758640</v>
      </c>
      <c r="J23" s="180" t="s">
        <v>105</v>
      </c>
      <c r="K23" s="159">
        <v>2704229</v>
      </c>
      <c r="L23" s="181" t="s">
        <v>105</v>
      </c>
      <c r="M23" s="166"/>
      <c r="N23" s="156">
        <v>2006</v>
      </c>
      <c r="O23" s="157">
        <v>10463</v>
      </c>
      <c r="P23" s="180" t="s">
        <v>105</v>
      </c>
      <c r="Q23" s="158">
        <v>9510</v>
      </c>
      <c r="R23" s="180" t="s">
        <v>105</v>
      </c>
      <c r="S23" s="158">
        <v>8879</v>
      </c>
      <c r="T23" s="180" t="s">
        <v>105</v>
      </c>
      <c r="U23" s="158">
        <v>11047</v>
      </c>
      <c r="V23" s="180" t="s">
        <v>105</v>
      </c>
      <c r="W23" s="159">
        <v>39899</v>
      </c>
      <c r="X23" s="181" t="s">
        <v>105</v>
      </c>
      <c r="Y23" s="166"/>
      <c r="Z23" s="144"/>
      <c r="AA23" s="144"/>
      <c r="AB23" s="144"/>
      <c r="AC23" s="145"/>
      <c r="AD23" s="145"/>
      <c r="AE23" s="145"/>
    </row>
    <row r="24" spans="2:31" ht="11.25" x14ac:dyDescent="0.2">
      <c r="B24" s="156">
        <v>2007</v>
      </c>
      <c r="C24" s="157">
        <v>699217</v>
      </c>
      <c r="D24" s="180" t="s">
        <v>105</v>
      </c>
      <c r="E24" s="158">
        <v>745023</v>
      </c>
      <c r="F24" s="180" t="s">
        <v>105</v>
      </c>
      <c r="G24" s="158">
        <v>660565</v>
      </c>
      <c r="H24" s="180" t="s">
        <v>105</v>
      </c>
      <c r="I24" s="158">
        <v>722546</v>
      </c>
      <c r="J24" s="180" t="s">
        <v>105</v>
      </c>
      <c r="K24" s="159">
        <v>2827351</v>
      </c>
      <c r="L24" s="181" t="s">
        <v>105</v>
      </c>
      <c r="M24" s="166"/>
      <c r="N24" s="156">
        <v>2007</v>
      </c>
      <c r="O24" s="157">
        <v>10303</v>
      </c>
      <c r="P24" s="180" t="s">
        <v>105</v>
      </c>
      <c r="Q24" s="158">
        <v>10623</v>
      </c>
      <c r="R24" s="180" t="s">
        <v>105</v>
      </c>
      <c r="S24" s="158">
        <v>9205</v>
      </c>
      <c r="T24" s="180" t="s">
        <v>105</v>
      </c>
      <c r="U24" s="158">
        <v>10394</v>
      </c>
      <c r="V24" s="180" t="s">
        <v>105</v>
      </c>
      <c r="W24" s="159">
        <v>40525</v>
      </c>
      <c r="X24" s="181" t="s">
        <v>105</v>
      </c>
      <c r="Y24" s="166"/>
      <c r="Z24" s="144"/>
      <c r="AA24" s="144"/>
      <c r="AB24" s="144"/>
      <c r="AC24" s="145"/>
      <c r="AD24" s="145"/>
      <c r="AE24" s="145"/>
    </row>
    <row r="25" spans="2:31" ht="11.25" x14ac:dyDescent="0.2">
      <c r="B25" s="156">
        <v>2008</v>
      </c>
      <c r="C25" s="157">
        <v>736844</v>
      </c>
      <c r="D25" s="180" t="s">
        <v>105</v>
      </c>
      <c r="E25" s="158">
        <v>788157</v>
      </c>
      <c r="F25" s="180" t="s">
        <v>105</v>
      </c>
      <c r="G25" s="158">
        <v>658489</v>
      </c>
      <c r="H25" s="180" t="s">
        <v>105</v>
      </c>
      <c r="I25" s="158">
        <v>746331</v>
      </c>
      <c r="J25" s="180" t="s">
        <v>105</v>
      </c>
      <c r="K25" s="159">
        <v>2929821</v>
      </c>
      <c r="L25" s="181" t="s">
        <v>105</v>
      </c>
      <c r="M25" s="166"/>
      <c r="N25" s="156">
        <v>2008</v>
      </c>
      <c r="O25" s="157">
        <v>10760</v>
      </c>
      <c r="P25" s="180" t="s">
        <v>105</v>
      </c>
      <c r="Q25" s="158">
        <v>11300</v>
      </c>
      <c r="R25" s="180" t="s">
        <v>105</v>
      </c>
      <c r="S25" s="158">
        <v>9276</v>
      </c>
      <c r="T25" s="180" t="s">
        <v>105</v>
      </c>
      <c r="U25" s="158">
        <v>11031</v>
      </c>
      <c r="V25" s="180" t="s">
        <v>105</v>
      </c>
      <c r="W25" s="159">
        <v>42367</v>
      </c>
      <c r="X25" s="181" t="s">
        <v>105</v>
      </c>
      <c r="Y25" s="166"/>
      <c r="Z25" s="144"/>
      <c r="AA25" s="144"/>
      <c r="AB25" s="144"/>
      <c r="AC25" s="145"/>
      <c r="AD25" s="145"/>
      <c r="AE25" s="145"/>
    </row>
    <row r="26" spans="2:31" ht="11.25" x14ac:dyDescent="0.2">
      <c r="B26" s="156">
        <v>2009</v>
      </c>
      <c r="C26" s="178">
        <v>635817.04399999999</v>
      </c>
      <c r="D26" s="180" t="s">
        <v>105</v>
      </c>
      <c r="E26" s="179">
        <v>659972.90300000005</v>
      </c>
      <c r="F26" s="180" t="s">
        <v>105</v>
      </c>
      <c r="G26" s="179">
        <v>604743.77800000005</v>
      </c>
      <c r="H26" s="180" t="s">
        <v>105</v>
      </c>
      <c r="I26" s="179">
        <v>741152.51800000004</v>
      </c>
      <c r="J26" s="180" t="s">
        <v>105</v>
      </c>
      <c r="K26" s="159">
        <v>2641686.2420000001</v>
      </c>
      <c r="L26" s="181" t="s">
        <v>105</v>
      </c>
      <c r="M26" s="166"/>
      <c r="N26" s="156">
        <v>2009</v>
      </c>
      <c r="O26" s="178">
        <v>8659.3269999999993</v>
      </c>
      <c r="P26" s="180" t="s">
        <v>105</v>
      </c>
      <c r="Q26" s="179">
        <v>8665.2060000000001</v>
      </c>
      <c r="R26" s="180" t="s">
        <v>105</v>
      </c>
      <c r="S26" s="179">
        <v>7989.5069999999996</v>
      </c>
      <c r="T26" s="180" t="s">
        <v>105</v>
      </c>
      <c r="U26" s="179">
        <v>9727.0529999999999</v>
      </c>
      <c r="V26" s="180" t="s">
        <v>105</v>
      </c>
      <c r="W26" s="159">
        <v>35041.093000000001</v>
      </c>
      <c r="X26" s="181" t="s">
        <v>105</v>
      </c>
      <c r="Y26" s="166"/>
      <c r="Z26" s="144"/>
      <c r="AA26" s="144"/>
      <c r="AB26" s="144"/>
      <c r="AC26" s="145"/>
      <c r="AD26" s="145"/>
      <c r="AE26" s="145"/>
    </row>
    <row r="27" spans="2:31" ht="11.25" x14ac:dyDescent="0.2">
      <c r="B27" s="156">
        <v>2010</v>
      </c>
      <c r="C27" s="178">
        <v>602476.95700000005</v>
      </c>
      <c r="D27" s="180" t="s">
        <v>105</v>
      </c>
      <c r="E27" s="179">
        <v>773288.36699999997</v>
      </c>
      <c r="F27" s="180" t="s">
        <v>105</v>
      </c>
      <c r="G27" s="179">
        <v>644689.93999999994</v>
      </c>
      <c r="H27" s="180" t="s">
        <v>105</v>
      </c>
      <c r="I27" s="179">
        <v>717937.60699999996</v>
      </c>
      <c r="J27" s="180" t="s">
        <v>105</v>
      </c>
      <c r="K27" s="159">
        <v>2738392.8709999998</v>
      </c>
      <c r="L27" s="181" t="s">
        <v>105</v>
      </c>
      <c r="M27" s="166"/>
      <c r="N27" s="156">
        <v>2010</v>
      </c>
      <c r="O27" s="178">
        <v>7958.3119999999999</v>
      </c>
      <c r="P27" s="180" t="s">
        <v>105</v>
      </c>
      <c r="Q27" s="179">
        <v>10327.555</v>
      </c>
      <c r="R27" s="180" t="s">
        <v>105</v>
      </c>
      <c r="S27" s="179">
        <v>8218.8179999999993</v>
      </c>
      <c r="T27" s="180" t="s">
        <v>105</v>
      </c>
      <c r="U27" s="179">
        <v>9768.4650000000001</v>
      </c>
      <c r="V27" s="180" t="s">
        <v>105</v>
      </c>
      <c r="W27" s="159">
        <v>36273.148999999998</v>
      </c>
      <c r="X27" s="181" t="s">
        <v>105</v>
      </c>
      <c r="Y27" s="166"/>
      <c r="Z27" s="144"/>
      <c r="AA27" s="144"/>
      <c r="AB27" s="144"/>
      <c r="AC27" s="145"/>
      <c r="AD27" s="145"/>
      <c r="AE27" s="145"/>
    </row>
    <row r="28" spans="2:31" ht="11.25" x14ac:dyDescent="0.2">
      <c r="B28" s="156">
        <v>2011</v>
      </c>
      <c r="C28" s="178">
        <v>674639.46900000004</v>
      </c>
      <c r="D28" s="180" t="s">
        <v>105</v>
      </c>
      <c r="E28" s="179">
        <v>712042.37899999996</v>
      </c>
      <c r="F28" s="180" t="s">
        <v>105</v>
      </c>
      <c r="G28" s="179">
        <v>580981.43400000001</v>
      </c>
      <c r="H28" s="180" t="s">
        <v>105</v>
      </c>
      <c r="I28" s="179">
        <v>701446.82200000004</v>
      </c>
      <c r="J28" s="180" t="s">
        <v>105</v>
      </c>
      <c r="K28" s="159">
        <v>2669110.1039999998</v>
      </c>
      <c r="L28" s="181" t="s">
        <v>105</v>
      </c>
      <c r="M28" s="166"/>
      <c r="N28" s="156">
        <v>2011</v>
      </c>
      <c r="O28" s="178">
        <v>9616.5130000000008</v>
      </c>
      <c r="P28" s="180" t="s">
        <v>105</v>
      </c>
      <c r="Q28" s="179">
        <v>9820.07</v>
      </c>
      <c r="R28" s="180" t="s">
        <v>105</v>
      </c>
      <c r="S28" s="179">
        <v>8070.9849999999997</v>
      </c>
      <c r="T28" s="180" t="s">
        <v>105</v>
      </c>
      <c r="U28" s="179">
        <v>9438.5280000000002</v>
      </c>
      <c r="V28" s="180" t="s">
        <v>105</v>
      </c>
      <c r="W28" s="159">
        <v>36946.095999999998</v>
      </c>
      <c r="X28" s="181" t="s">
        <v>105</v>
      </c>
      <c r="Y28" s="166"/>
      <c r="Z28" s="144"/>
      <c r="AA28" s="144"/>
      <c r="AB28" s="144"/>
      <c r="AC28" s="145"/>
      <c r="AD28" s="145"/>
      <c r="AE28" s="145"/>
    </row>
    <row r="29" spans="2:31" ht="11.25" x14ac:dyDescent="0.2">
      <c r="B29" s="156">
        <v>2012</v>
      </c>
      <c r="C29" s="178">
        <v>591968.97199999995</v>
      </c>
      <c r="D29" s="180">
        <v>720694.60199999996</v>
      </c>
      <c r="E29" s="179">
        <v>657547.68400000001</v>
      </c>
      <c r="F29" s="180">
        <v>789877.71900000004</v>
      </c>
      <c r="G29" s="179">
        <v>581631.201</v>
      </c>
      <c r="H29" s="180">
        <v>770021.16599999997</v>
      </c>
      <c r="I29" s="179">
        <v>614004.27599999995</v>
      </c>
      <c r="J29" s="180">
        <v>758451.85600000003</v>
      </c>
      <c r="K29" s="159">
        <v>2445152.1329999999</v>
      </c>
      <c r="L29" s="181">
        <v>3039045.3429999999</v>
      </c>
      <c r="M29" s="166"/>
      <c r="N29" s="156">
        <v>2012</v>
      </c>
      <c r="O29" s="178">
        <v>8155.4620000000004</v>
      </c>
      <c r="P29" s="180">
        <v>9815.4719999999998</v>
      </c>
      <c r="Q29" s="179">
        <v>8805.4860000000008</v>
      </c>
      <c r="R29" s="180">
        <v>10441.644</v>
      </c>
      <c r="S29" s="179">
        <v>7939.3410000000003</v>
      </c>
      <c r="T29" s="180">
        <v>10408.011</v>
      </c>
      <c r="U29" s="179">
        <v>8577.5300000000007</v>
      </c>
      <c r="V29" s="180">
        <v>10346.163</v>
      </c>
      <c r="W29" s="159">
        <v>33477.819000000003</v>
      </c>
      <c r="X29" s="181">
        <v>41011.29</v>
      </c>
      <c r="Y29" s="166"/>
      <c r="Z29" s="144"/>
      <c r="AA29" s="144"/>
      <c r="AB29" s="144"/>
      <c r="AC29" s="145"/>
      <c r="AD29" s="145"/>
      <c r="AE29" s="145"/>
    </row>
    <row r="30" spans="2:31" ht="11.25" x14ac:dyDescent="0.2">
      <c r="B30" s="156">
        <v>2013</v>
      </c>
      <c r="C30" s="178">
        <v>601332.16099999996</v>
      </c>
      <c r="D30" s="180">
        <v>736734.21</v>
      </c>
      <c r="E30" s="179">
        <v>649569.21699999995</v>
      </c>
      <c r="F30" s="180">
        <v>809163.223</v>
      </c>
      <c r="G30" s="179">
        <v>558922.63300000003</v>
      </c>
      <c r="H30" s="180">
        <v>785943.12600000005</v>
      </c>
      <c r="I30" s="179">
        <v>607886.97</v>
      </c>
      <c r="J30" s="180">
        <v>728185.87800000003</v>
      </c>
      <c r="K30" s="159">
        <v>2417710.9819999998</v>
      </c>
      <c r="L30" s="181">
        <v>3060026.4369999999</v>
      </c>
      <c r="M30" s="166"/>
      <c r="N30" s="156">
        <v>2013</v>
      </c>
      <c r="O30" s="178">
        <v>8403.973</v>
      </c>
      <c r="P30" s="180">
        <v>10230.651</v>
      </c>
      <c r="Q30" s="179">
        <v>8649.143</v>
      </c>
      <c r="R30" s="180">
        <v>10660.869000000001</v>
      </c>
      <c r="S30" s="179">
        <v>7892.5429999999997</v>
      </c>
      <c r="T30" s="180">
        <v>11101.657999999999</v>
      </c>
      <c r="U30" s="179">
        <v>8575.73</v>
      </c>
      <c r="V30" s="180">
        <v>10096.938</v>
      </c>
      <c r="W30" s="159">
        <v>33521.389000000003</v>
      </c>
      <c r="X30" s="181">
        <v>42090.116000000002</v>
      </c>
      <c r="Y30" s="166"/>
      <c r="Z30" s="144"/>
      <c r="AA30" s="144"/>
      <c r="AB30" s="144"/>
      <c r="AC30" s="145"/>
      <c r="AD30" s="145"/>
      <c r="AE30" s="145"/>
    </row>
    <row r="31" spans="2:31" ht="11.25" x14ac:dyDescent="0.2">
      <c r="B31" s="156">
        <v>2014</v>
      </c>
      <c r="C31" s="157">
        <v>533081.90399999998</v>
      </c>
      <c r="D31" s="180">
        <v>684386.37699999998</v>
      </c>
      <c r="E31" s="158">
        <v>608271.54799999995</v>
      </c>
      <c r="F31" s="180">
        <v>781062.18400000001</v>
      </c>
      <c r="G31" s="158">
        <v>549602.5</v>
      </c>
      <c r="H31" s="180">
        <v>811835.40099999995</v>
      </c>
      <c r="I31" s="158">
        <v>585094.62399999995</v>
      </c>
      <c r="J31" s="180">
        <v>754149.02399999998</v>
      </c>
      <c r="K31" s="159">
        <v>2276050.5759999999</v>
      </c>
      <c r="L31" s="181">
        <v>3031432.986</v>
      </c>
      <c r="M31" s="166"/>
      <c r="N31" s="156">
        <v>2014</v>
      </c>
      <c r="O31" s="157">
        <v>7207.7120000000004</v>
      </c>
      <c r="P31" s="180">
        <v>9232.3559999999998</v>
      </c>
      <c r="Q31" s="158">
        <v>8534.6129999999994</v>
      </c>
      <c r="R31" s="180">
        <v>10750.716</v>
      </c>
      <c r="S31" s="158">
        <v>8264.6579999999994</v>
      </c>
      <c r="T31" s="180">
        <v>12023.541999999999</v>
      </c>
      <c r="U31" s="158">
        <v>7980.1109999999999</v>
      </c>
      <c r="V31" s="180">
        <v>9949.08</v>
      </c>
      <c r="W31" s="159">
        <v>31987.093000000001</v>
      </c>
      <c r="X31" s="181">
        <v>41955.694000000003</v>
      </c>
      <c r="Y31" s="166"/>
      <c r="Z31" s="144"/>
      <c r="AA31" s="144"/>
      <c r="AB31" s="144"/>
      <c r="AC31" s="145"/>
      <c r="AD31" s="145"/>
      <c r="AE31" s="145"/>
    </row>
    <row r="32" spans="2:31" ht="12" thickBot="1" x14ac:dyDescent="0.25">
      <c r="B32" s="162">
        <v>2015</v>
      </c>
      <c r="C32" s="175" t="s">
        <v>105</v>
      </c>
      <c r="D32" s="176">
        <v>674197.05500000005</v>
      </c>
      <c r="E32" s="163" t="s">
        <v>105</v>
      </c>
      <c r="F32" s="176">
        <v>833280.18799999997</v>
      </c>
      <c r="G32" s="163" t="s">
        <v>105</v>
      </c>
      <c r="H32" s="176">
        <v>746698.24300000002</v>
      </c>
      <c r="I32" s="163" t="s">
        <v>105</v>
      </c>
      <c r="J32" s="176" t="s">
        <v>105</v>
      </c>
      <c r="K32" s="164" t="s">
        <v>105</v>
      </c>
      <c r="L32" s="177" t="s">
        <v>105</v>
      </c>
      <c r="M32" s="166"/>
      <c r="N32" s="162">
        <v>2015</v>
      </c>
      <c r="O32" s="175" t="s">
        <v>105</v>
      </c>
      <c r="P32" s="176">
        <v>9401.8549999999996</v>
      </c>
      <c r="Q32" s="163" t="s">
        <v>105</v>
      </c>
      <c r="R32" s="176">
        <v>11291.200999999999</v>
      </c>
      <c r="S32" s="163" t="s">
        <v>105</v>
      </c>
      <c r="T32" s="176">
        <v>10064.062</v>
      </c>
      <c r="U32" s="163" t="s">
        <v>105</v>
      </c>
      <c r="V32" s="176" t="s">
        <v>105</v>
      </c>
      <c r="W32" s="164" t="s">
        <v>105</v>
      </c>
      <c r="X32" s="177" t="s">
        <v>105</v>
      </c>
      <c r="Y32" s="166"/>
      <c r="Z32" s="144"/>
      <c r="AA32" s="144"/>
      <c r="AB32" s="144"/>
      <c r="AC32" s="145"/>
      <c r="AD32" s="145"/>
      <c r="AE32" s="145"/>
    </row>
    <row r="33" spans="2:28" s="165" customFormat="1" ht="12.75" customHeight="1" x14ac:dyDescent="0.2">
      <c r="B33" s="8" t="s">
        <v>252</v>
      </c>
      <c r="C33" s="144"/>
      <c r="D33" s="144"/>
      <c r="E33" s="144"/>
      <c r="F33" s="144"/>
      <c r="G33" s="144"/>
      <c r="H33" s="144"/>
      <c r="I33" s="144"/>
      <c r="J33" s="144"/>
      <c r="K33" s="144"/>
      <c r="L33" s="144"/>
      <c r="M33" s="144"/>
      <c r="N33" s="8" t="s">
        <v>252</v>
      </c>
      <c r="O33" s="144"/>
      <c r="P33" s="144"/>
      <c r="Q33" s="144"/>
      <c r="R33" s="144"/>
      <c r="S33" s="144"/>
      <c r="T33" s="144"/>
      <c r="U33" s="144"/>
      <c r="V33" s="144"/>
      <c r="W33" s="144"/>
      <c r="X33" s="144"/>
      <c r="Y33" s="144"/>
      <c r="Z33" s="144"/>
      <c r="AA33" s="144"/>
      <c r="AB33" s="144"/>
    </row>
    <row r="34" spans="2:28" s="165" customFormat="1" ht="11.25" x14ac:dyDescent="0.2"/>
    <row r="35" spans="2:28" s="165" customFormat="1" ht="15" customHeight="1" x14ac:dyDescent="0.2"/>
    <row r="36" spans="2:28" s="165" customFormat="1" ht="11.25" x14ac:dyDescent="0.2"/>
    <row r="37" spans="2:28" s="165" customFormat="1" ht="11.25" x14ac:dyDescent="0.2"/>
    <row r="38" spans="2:28" s="165" customFormat="1" ht="11.25" x14ac:dyDescent="0.2"/>
    <row r="39" spans="2:28" s="165" customFormat="1" ht="11.25" x14ac:dyDescent="0.2"/>
    <row r="40" spans="2:28" s="165" customFormat="1" ht="11.25" x14ac:dyDescent="0.2"/>
    <row r="41" spans="2:28" s="165" customFormat="1" ht="11.25" x14ac:dyDescent="0.2"/>
    <row r="42" spans="2:28" s="165" customFormat="1" ht="15" customHeight="1" x14ac:dyDescent="0.2"/>
    <row r="43" spans="2:28" s="165" customFormat="1" ht="11.25" x14ac:dyDescent="0.2"/>
    <row r="44" spans="2:28" s="165" customFormat="1" ht="11.25" x14ac:dyDescent="0.2"/>
    <row r="45" spans="2:28" s="165" customFormat="1" ht="11.25" x14ac:dyDescent="0.2"/>
    <row r="46" spans="2:28" s="165" customFormat="1" ht="11.25" x14ac:dyDescent="0.2"/>
    <row r="47" spans="2:28" s="165" customFormat="1" ht="11.25" x14ac:dyDescent="0.2"/>
    <row r="48" spans="2:28" s="165" customFormat="1" ht="11.25" x14ac:dyDescent="0.2"/>
    <row r="49" s="165"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I49"/>
  <sheetViews>
    <sheetView showGridLines="0" zoomScaleNormal="100" workbookViewId="0"/>
  </sheetViews>
  <sheetFormatPr defaultRowHeight="10.5" x14ac:dyDescent="0.15"/>
  <cols>
    <col min="1" max="1" width="4.28515625" style="139" customWidth="1"/>
    <col min="2" max="2" width="9.140625" style="139"/>
    <col min="3" max="11" width="7.7109375" style="139" customWidth="1"/>
    <col min="12" max="12" width="8.42578125" style="139" customWidth="1"/>
    <col min="13" max="13" width="4.5703125" style="139" customWidth="1"/>
    <col min="14" max="24" width="7.7109375" style="139" customWidth="1"/>
    <col min="25" max="28" width="9.140625" style="139"/>
    <col min="29" max="29" width="6.5703125" style="139" bestFit="1" customWidth="1"/>
    <col min="30" max="30" width="5.5703125" style="139" bestFit="1" customWidth="1"/>
    <col min="31" max="31" width="9" style="139" bestFit="1" customWidth="1"/>
    <col min="32" max="34" width="9.42578125" style="139" bestFit="1" customWidth="1"/>
    <col min="35" max="35" width="9.42578125" style="139" customWidth="1"/>
    <col min="36" max="36" width="9" style="139" customWidth="1"/>
    <col min="37" max="269" width="9.140625" style="139"/>
    <col min="270" max="270" width="4.28515625" style="139" customWidth="1"/>
    <col min="271" max="277" width="9.140625" style="139"/>
    <col min="278" max="278" width="3.42578125" style="139" customWidth="1"/>
    <col min="279" max="284" width="9.140625" style="139"/>
    <col min="285" max="285" width="6.5703125" style="139" bestFit="1" customWidth="1"/>
    <col min="286" max="286" width="5.5703125" style="139" bestFit="1" customWidth="1"/>
    <col min="287" max="287" width="9" style="139" bestFit="1" customWidth="1"/>
    <col min="288" max="290" width="9.42578125" style="139" bestFit="1" customWidth="1"/>
    <col min="291" max="291" width="9.42578125" style="139" customWidth="1"/>
    <col min="292" max="292" width="9" style="139" customWidth="1"/>
    <col min="293" max="525" width="9.140625" style="139"/>
    <col min="526" max="526" width="4.28515625" style="139" customWidth="1"/>
    <col min="527" max="533" width="9.140625" style="139"/>
    <col min="534" max="534" width="3.42578125" style="139" customWidth="1"/>
    <col min="535" max="540" width="9.140625" style="139"/>
    <col min="541" max="541" width="6.5703125" style="139" bestFit="1" customWidth="1"/>
    <col min="542" max="542" width="5.5703125" style="139" bestFit="1" customWidth="1"/>
    <col min="543" max="543" width="9" style="139" bestFit="1" customWidth="1"/>
    <col min="544" max="546" width="9.42578125" style="139" bestFit="1" customWidth="1"/>
    <col min="547" max="547" width="9.42578125" style="139" customWidth="1"/>
    <col min="548" max="548" width="9" style="139" customWidth="1"/>
    <col min="549" max="781" width="9.140625" style="139"/>
    <col min="782" max="782" width="4.28515625" style="139" customWidth="1"/>
    <col min="783" max="789" width="9.140625" style="139"/>
    <col min="790" max="790" width="3.42578125" style="139" customWidth="1"/>
    <col min="791" max="796" width="9.140625" style="139"/>
    <col min="797" max="797" width="6.5703125" style="139" bestFit="1" customWidth="1"/>
    <col min="798" max="798" width="5.5703125" style="139" bestFit="1" customWidth="1"/>
    <col min="799" max="799" width="9" style="139" bestFit="1" customWidth="1"/>
    <col min="800" max="802" width="9.42578125" style="139" bestFit="1" customWidth="1"/>
    <col min="803" max="803" width="9.42578125" style="139" customWidth="1"/>
    <col min="804" max="804" width="9" style="139" customWidth="1"/>
    <col min="805" max="1037" width="9.140625" style="139"/>
    <col min="1038" max="1038" width="4.28515625" style="139" customWidth="1"/>
    <col min="1039" max="1045" width="9.140625" style="139"/>
    <col min="1046" max="1046" width="3.42578125" style="139" customWidth="1"/>
    <col min="1047" max="1052" width="9.140625" style="139"/>
    <col min="1053" max="1053" width="6.5703125" style="139" bestFit="1" customWidth="1"/>
    <col min="1054" max="1054" width="5.5703125" style="139" bestFit="1" customWidth="1"/>
    <col min="1055" max="1055" width="9" style="139" bestFit="1" customWidth="1"/>
    <col min="1056" max="1058" width="9.42578125" style="139" bestFit="1" customWidth="1"/>
    <col min="1059" max="1059" width="9.42578125" style="139" customWidth="1"/>
    <col min="1060" max="1060" width="9" style="139" customWidth="1"/>
    <col min="1061" max="1293" width="9.140625" style="139"/>
    <col min="1294" max="1294" width="4.28515625" style="139" customWidth="1"/>
    <col min="1295" max="1301" width="9.140625" style="139"/>
    <col min="1302" max="1302" width="3.42578125" style="139" customWidth="1"/>
    <col min="1303" max="1308" width="9.140625" style="139"/>
    <col min="1309" max="1309" width="6.5703125" style="139" bestFit="1" customWidth="1"/>
    <col min="1310" max="1310" width="5.5703125" style="139" bestFit="1" customWidth="1"/>
    <col min="1311" max="1311" width="9" style="139" bestFit="1" customWidth="1"/>
    <col min="1312" max="1314" width="9.42578125" style="139" bestFit="1" customWidth="1"/>
    <col min="1315" max="1315" width="9.42578125" style="139" customWidth="1"/>
    <col min="1316" max="1316" width="9" style="139" customWidth="1"/>
    <col min="1317" max="1549" width="9.140625" style="139"/>
    <col min="1550" max="1550" width="4.28515625" style="139" customWidth="1"/>
    <col min="1551" max="1557" width="9.140625" style="139"/>
    <col min="1558" max="1558" width="3.42578125" style="139" customWidth="1"/>
    <col min="1559" max="1564" width="9.140625" style="139"/>
    <col min="1565" max="1565" width="6.5703125" style="139" bestFit="1" customWidth="1"/>
    <col min="1566" max="1566" width="5.5703125" style="139" bestFit="1" customWidth="1"/>
    <col min="1567" max="1567" width="9" style="139" bestFit="1" customWidth="1"/>
    <col min="1568" max="1570" width="9.42578125" style="139" bestFit="1" customWidth="1"/>
    <col min="1571" max="1571" width="9.42578125" style="139" customWidth="1"/>
    <col min="1572" max="1572" width="9" style="139" customWidth="1"/>
    <col min="1573" max="1805" width="9.140625" style="139"/>
    <col min="1806" max="1806" width="4.28515625" style="139" customWidth="1"/>
    <col min="1807" max="1813" width="9.140625" style="139"/>
    <col min="1814" max="1814" width="3.42578125" style="139" customWidth="1"/>
    <col min="1815" max="1820" width="9.140625" style="139"/>
    <col min="1821" max="1821" width="6.5703125" style="139" bestFit="1" customWidth="1"/>
    <col min="1822" max="1822" width="5.5703125" style="139" bestFit="1" customWidth="1"/>
    <col min="1823" max="1823" width="9" style="139" bestFit="1" customWidth="1"/>
    <col min="1824" max="1826" width="9.42578125" style="139" bestFit="1" customWidth="1"/>
    <col min="1827" max="1827" width="9.42578125" style="139" customWidth="1"/>
    <col min="1828" max="1828" width="9" style="139" customWidth="1"/>
    <col min="1829" max="2061" width="9.140625" style="139"/>
    <col min="2062" max="2062" width="4.28515625" style="139" customWidth="1"/>
    <col min="2063" max="2069" width="9.140625" style="139"/>
    <col min="2070" max="2070" width="3.42578125" style="139" customWidth="1"/>
    <col min="2071" max="2076" width="9.140625" style="139"/>
    <col min="2077" max="2077" width="6.5703125" style="139" bestFit="1" customWidth="1"/>
    <col min="2078" max="2078" width="5.5703125" style="139" bestFit="1" customWidth="1"/>
    <col min="2079" max="2079" width="9" style="139" bestFit="1" customWidth="1"/>
    <col min="2080" max="2082" width="9.42578125" style="139" bestFit="1" customWidth="1"/>
    <col min="2083" max="2083" width="9.42578125" style="139" customWidth="1"/>
    <col min="2084" max="2084" width="9" style="139" customWidth="1"/>
    <col min="2085" max="2317" width="9.140625" style="139"/>
    <col min="2318" max="2318" width="4.28515625" style="139" customWidth="1"/>
    <col min="2319" max="2325" width="9.140625" style="139"/>
    <col min="2326" max="2326" width="3.42578125" style="139" customWidth="1"/>
    <col min="2327" max="2332" width="9.140625" style="139"/>
    <col min="2333" max="2333" width="6.5703125" style="139" bestFit="1" customWidth="1"/>
    <col min="2334" max="2334" width="5.5703125" style="139" bestFit="1" customWidth="1"/>
    <col min="2335" max="2335" width="9" style="139" bestFit="1" customWidth="1"/>
    <col min="2336" max="2338" width="9.42578125" style="139" bestFit="1" customWidth="1"/>
    <col min="2339" max="2339" width="9.42578125" style="139" customWidth="1"/>
    <col min="2340" max="2340" width="9" style="139" customWidth="1"/>
    <col min="2341" max="2573" width="9.140625" style="139"/>
    <col min="2574" max="2574" width="4.28515625" style="139" customWidth="1"/>
    <col min="2575" max="2581" width="9.140625" style="139"/>
    <col min="2582" max="2582" width="3.42578125" style="139" customWidth="1"/>
    <col min="2583" max="2588" width="9.140625" style="139"/>
    <col min="2589" max="2589" width="6.5703125" style="139" bestFit="1" customWidth="1"/>
    <col min="2590" max="2590" width="5.5703125" style="139" bestFit="1" customWidth="1"/>
    <col min="2591" max="2591" width="9" style="139" bestFit="1" customWidth="1"/>
    <col min="2592" max="2594" width="9.42578125" style="139" bestFit="1" customWidth="1"/>
    <col min="2595" max="2595" width="9.42578125" style="139" customWidth="1"/>
    <col min="2596" max="2596" width="9" style="139" customWidth="1"/>
    <col min="2597" max="2829" width="9.140625" style="139"/>
    <col min="2830" max="2830" width="4.28515625" style="139" customWidth="1"/>
    <col min="2831" max="2837" width="9.140625" style="139"/>
    <col min="2838" max="2838" width="3.42578125" style="139" customWidth="1"/>
    <col min="2839" max="2844" width="9.140625" style="139"/>
    <col min="2845" max="2845" width="6.5703125" style="139" bestFit="1" customWidth="1"/>
    <col min="2846" max="2846" width="5.5703125" style="139" bestFit="1" customWidth="1"/>
    <col min="2847" max="2847" width="9" style="139" bestFit="1" customWidth="1"/>
    <col min="2848" max="2850" width="9.42578125" style="139" bestFit="1" customWidth="1"/>
    <col min="2851" max="2851" width="9.42578125" style="139" customWidth="1"/>
    <col min="2852" max="2852" width="9" style="139" customWidth="1"/>
    <col min="2853" max="3085" width="9.140625" style="139"/>
    <col min="3086" max="3086" width="4.28515625" style="139" customWidth="1"/>
    <col min="3087" max="3093" width="9.140625" style="139"/>
    <col min="3094" max="3094" width="3.42578125" style="139" customWidth="1"/>
    <col min="3095" max="3100" width="9.140625" style="139"/>
    <col min="3101" max="3101" width="6.5703125" style="139" bestFit="1" customWidth="1"/>
    <col min="3102" max="3102" width="5.5703125" style="139" bestFit="1" customWidth="1"/>
    <col min="3103" max="3103" width="9" style="139" bestFit="1" customWidth="1"/>
    <col min="3104" max="3106" width="9.42578125" style="139" bestFit="1" customWidth="1"/>
    <col min="3107" max="3107" width="9.42578125" style="139" customWidth="1"/>
    <col min="3108" max="3108" width="9" style="139" customWidth="1"/>
    <col min="3109" max="3341" width="9.140625" style="139"/>
    <col min="3342" max="3342" width="4.28515625" style="139" customWidth="1"/>
    <col min="3343" max="3349" width="9.140625" style="139"/>
    <col min="3350" max="3350" width="3.42578125" style="139" customWidth="1"/>
    <col min="3351" max="3356" width="9.140625" style="139"/>
    <col min="3357" max="3357" width="6.5703125" style="139" bestFit="1" customWidth="1"/>
    <col min="3358" max="3358" width="5.5703125" style="139" bestFit="1" customWidth="1"/>
    <col min="3359" max="3359" width="9" style="139" bestFit="1" customWidth="1"/>
    <col min="3360" max="3362" width="9.42578125" style="139" bestFit="1" customWidth="1"/>
    <col min="3363" max="3363" width="9.42578125" style="139" customWidth="1"/>
    <col min="3364" max="3364" width="9" style="139" customWidth="1"/>
    <col min="3365" max="3597" width="9.140625" style="139"/>
    <col min="3598" max="3598" width="4.28515625" style="139" customWidth="1"/>
    <col min="3599" max="3605" width="9.140625" style="139"/>
    <col min="3606" max="3606" width="3.42578125" style="139" customWidth="1"/>
    <col min="3607" max="3612" width="9.140625" style="139"/>
    <col min="3613" max="3613" width="6.5703125" style="139" bestFit="1" customWidth="1"/>
    <col min="3614" max="3614" width="5.5703125" style="139" bestFit="1" customWidth="1"/>
    <col min="3615" max="3615" width="9" style="139" bestFit="1" customWidth="1"/>
    <col min="3616" max="3618" width="9.42578125" style="139" bestFit="1" customWidth="1"/>
    <col min="3619" max="3619" width="9.42578125" style="139" customWidth="1"/>
    <col min="3620" max="3620" width="9" style="139" customWidth="1"/>
    <col min="3621" max="3853" width="9.140625" style="139"/>
    <col min="3854" max="3854" width="4.28515625" style="139" customWidth="1"/>
    <col min="3855" max="3861" width="9.140625" style="139"/>
    <col min="3862" max="3862" width="3.42578125" style="139" customWidth="1"/>
    <col min="3863" max="3868" width="9.140625" style="139"/>
    <col min="3869" max="3869" width="6.5703125" style="139" bestFit="1" customWidth="1"/>
    <col min="3870" max="3870" width="5.5703125" style="139" bestFit="1" customWidth="1"/>
    <col min="3871" max="3871" width="9" style="139" bestFit="1" customWidth="1"/>
    <col min="3872" max="3874" width="9.42578125" style="139" bestFit="1" customWidth="1"/>
    <col min="3875" max="3875" width="9.42578125" style="139" customWidth="1"/>
    <col min="3876" max="3876" width="9" style="139" customWidth="1"/>
    <col min="3877" max="4109" width="9.140625" style="139"/>
    <col min="4110" max="4110" width="4.28515625" style="139" customWidth="1"/>
    <col min="4111" max="4117" width="9.140625" style="139"/>
    <col min="4118" max="4118" width="3.42578125" style="139" customWidth="1"/>
    <col min="4119" max="4124" width="9.140625" style="139"/>
    <col min="4125" max="4125" width="6.5703125" style="139" bestFit="1" customWidth="1"/>
    <col min="4126" max="4126" width="5.5703125" style="139" bestFit="1" customWidth="1"/>
    <col min="4127" max="4127" width="9" style="139" bestFit="1" customWidth="1"/>
    <col min="4128" max="4130" width="9.42578125" style="139" bestFit="1" customWidth="1"/>
    <col min="4131" max="4131" width="9.42578125" style="139" customWidth="1"/>
    <col min="4132" max="4132" width="9" style="139" customWidth="1"/>
    <col min="4133" max="4365" width="9.140625" style="139"/>
    <col min="4366" max="4366" width="4.28515625" style="139" customWidth="1"/>
    <col min="4367" max="4373" width="9.140625" style="139"/>
    <col min="4374" max="4374" width="3.42578125" style="139" customWidth="1"/>
    <col min="4375" max="4380" width="9.140625" style="139"/>
    <col min="4381" max="4381" width="6.5703125" style="139" bestFit="1" customWidth="1"/>
    <col min="4382" max="4382" width="5.5703125" style="139" bestFit="1" customWidth="1"/>
    <col min="4383" max="4383" width="9" style="139" bestFit="1" customWidth="1"/>
    <col min="4384" max="4386" width="9.42578125" style="139" bestFit="1" customWidth="1"/>
    <col min="4387" max="4387" width="9.42578125" style="139" customWidth="1"/>
    <col min="4388" max="4388" width="9" style="139" customWidth="1"/>
    <col min="4389" max="4621" width="9.140625" style="139"/>
    <col min="4622" max="4622" width="4.28515625" style="139" customWidth="1"/>
    <col min="4623" max="4629" width="9.140625" style="139"/>
    <col min="4630" max="4630" width="3.42578125" style="139" customWidth="1"/>
    <col min="4631" max="4636" width="9.140625" style="139"/>
    <col min="4637" max="4637" width="6.5703125" style="139" bestFit="1" customWidth="1"/>
    <col min="4638" max="4638" width="5.5703125" style="139" bestFit="1" customWidth="1"/>
    <col min="4639" max="4639" width="9" style="139" bestFit="1" customWidth="1"/>
    <col min="4640" max="4642" width="9.42578125" style="139" bestFit="1" customWidth="1"/>
    <col min="4643" max="4643" width="9.42578125" style="139" customWidth="1"/>
    <col min="4644" max="4644" width="9" style="139" customWidth="1"/>
    <col min="4645" max="4877" width="9.140625" style="139"/>
    <col min="4878" max="4878" width="4.28515625" style="139" customWidth="1"/>
    <col min="4879" max="4885" width="9.140625" style="139"/>
    <col min="4886" max="4886" width="3.42578125" style="139" customWidth="1"/>
    <col min="4887" max="4892" width="9.140625" style="139"/>
    <col min="4893" max="4893" width="6.5703125" style="139" bestFit="1" customWidth="1"/>
    <col min="4894" max="4894" width="5.5703125" style="139" bestFit="1" customWidth="1"/>
    <col min="4895" max="4895" width="9" style="139" bestFit="1" customWidth="1"/>
    <col min="4896" max="4898" width="9.42578125" style="139" bestFit="1" customWidth="1"/>
    <col min="4899" max="4899" width="9.42578125" style="139" customWidth="1"/>
    <col min="4900" max="4900" width="9" style="139" customWidth="1"/>
    <col min="4901" max="5133" width="9.140625" style="139"/>
    <col min="5134" max="5134" width="4.28515625" style="139" customWidth="1"/>
    <col min="5135" max="5141" width="9.140625" style="139"/>
    <col min="5142" max="5142" width="3.42578125" style="139" customWidth="1"/>
    <col min="5143" max="5148" width="9.140625" style="139"/>
    <col min="5149" max="5149" width="6.5703125" style="139" bestFit="1" customWidth="1"/>
    <col min="5150" max="5150" width="5.5703125" style="139" bestFit="1" customWidth="1"/>
    <col min="5151" max="5151" width="9" style="139" bestFit="1" customWidth="1"/>
    <col min="5152" max="5154" width="9.42578125" style="139" bestFit="1" customWidth="1"/>
    <col min="5155" max="5155" width="9.42578125" style="139" customWidth="1"/>
    <col min="5156" max="5156" width="9" style="139" customWidth="1"/>
    <col min="5157" max="5389" width="9.140625" style="139"/>
    <col min="5390" max="5390" width="4.28515625" style="139" customWidth="1"/>
    <col min="5391" max="5397" width="9.140625" style="139"/>
    <col min="5398" max="5398" width="3.42578125" style="139" customWidth="1"/>
    <col min="5399" max="5404" width="9.140625" style="139"/>
    <col min="5405" max="5405" width="6.5703125" style="139" bestFit="1" customWidth="1"/>
    <col min="5406" max="5406" width="5.5703125" style="139" bestFit="1" customWidth="1"/>
    <col min="5407" max="5407" width="9" style="139" bestFit="1" customWidth="1"/>
    <col min="5408" max="5410" width="9.42578125" style="139" bestFit="1" customWidth="1"/>
    <col min="5411" max="5411" width="9.42578125" style="139" customWidth="1"/>
    <col min="5412" max="5412" width="9" style="139" customWidth="1"/>
    <col min="5413" max="5645" width="9.140625" style="139"/>
    <col min="5646" max="5646" width="4.28515625" style="139" customWidth="1"/>
    <col min="5647" max="5653" width="9.140625" style="139"/>
    <col min="5654" max="5654" width="3.42578125" style="139" customWidth="1"/>
    <col min="5655" max="5660" width="9.140625" style="139"/>
    <col min="5661" max="5661" width="6.5703125" style="139" bestFit="1" customWidth="1"/>
    <col min="5662" max="5662" width="5.5703125" style="139" bestFit="1" customWidth="1"/>
    <col min="5663" max="5663" width="9" style="139" bestFit="1" customWidth="1"/>
    <col min="5664" max="5666" width="9.42578125" style="139" bestFit="1" customWidth="1"/>
    <col min="5667" max="5667" width="9.42578125" style="139" customWidth="1"/>
    <col min="5668" max="5668" width="9" style="139" customWidth="1"/>
    <col min="5669" max="5901" width="9.140625" style="139"/>
    <col min="5902" max="5902" width="4.28515625" style="139" customWidth="1"/>
    <col min="5903" max="5909" width="9.140625" style="139"/>
    <col min="5910" max="5910" width="3.42578125" style="139" customWidth="1"/>
    <col min="5911" max="5916" width="9.140625" style="139"/>
    <col min="5917" max="5917" width="6.5703125" style="139" bestFit="1" customWidth="1"/>
    <col min="5918" max="5918" width="5.5703125" style="139" bestFit="1" customWidth="1"/>
    <col min="5919" max="5919" width="9" style="139" bestFit="1" customWidth="1"/>
    <col min="5920" max="5922" width="9.42578125" style="139" bestFit="1" customWidth="1"/>
    <col min="5923" max="5923" width="9.42578125" style="139" customWidth="1"/>
    <col min="5924" max="5924" width="9" style="139" customWidth="1"/>
    <col min="5925" max="6157" width="9.140625" style="139"/>
    <col min="6158" max="6158" width="4.28515625" style="139" customWidth="1"/>
    <col min="6159" max="6165" width="9.140625" style="139"/>
    <col min="6166" max="6166" width="3.42578125" style="139" customWidth="1"/>
    <col min="6167" max="6172" width="9.140625" style="139"/>
    <col min="6173" max="6173" width="6.5703125" style="139" bestFit="1" customWidth="1"/>
    <col min="6174" max="6174" width="5.5703125" style="139" bestFit="1" customWidth="1"/>
    <col min="6175" max="6175" width="9" style="139" bestFit="1" customWidth="1"/>
    <col min="6176" max="6178" width="9.42578125" style="139" bestFit="1" customWidth="1"/>
    <col min="6179" max="6179" width="9.42578125" style="139" customWidth="1"/>
    <col min="6180" max="6180" width="9" style="139" customWidth="1"/>
    <col min="6181" max="6413" width="9.140625" style="139"/>
    <col min="6414" max="6414" width="4.28515625" style="139" customWidth="1"/>
    <col min="6415" max="6421" width="9.140625" style="139"/>
    <col min="6422" max="6422" width="3.42578125" style="139" customWidth="1"/>
    <col min="6423" max="6428" width="9.140625" style="139"/>
    <col min="6429" max="6429" width="6.5703125" style="139" bestFit="1" customWidth="1"/>
    <col min="6430" max="6430" width="5.5703125" style="139" bestFit="1" customWidth="1"/>
    <col min="6431" max="6431" width="9" style="139" bestFit="1" customWidth="1"/>
    <col min="6432" max="6434" width="9.42578125" style="139" bestFit="1" customWidth="1"/>
    <col min="6435" max="6435" width="9.42578125" style="139" customWidth="1"/>
    <col min="6436" max="6436" width="9" style="139" customWidth="1"/>
    <col min="6437" max="6669" width="9.140625" style="139"/>
    <col min="6670" max="6670" width="4.28515625" style="139" customWidth="1"/>
    <col min="6671" max="6677" width="9.140625" style="139"/>
    <col min="6678" max="6678" width="3.42578125" style="139" customWidth="1"/>
    <col min="6679" max="6684" width="9.140625" style="139"/>
    <col min="6685" max="6685" width="6.5703125" style="139" bestFit="1" customWidth="1"/>
    <col min="6686" max="6686" width="5.5703125" style="139" bestFit="1" customWidth="1"/>
    <col min="6687" max="6687" width="9" style="139" bestFit="1" customWidth="1"/>
    <col min="6688" max="6690" width="9.42578125" style="139" bestFit="1" customWidth="1"/>
    <col min="6691" max="6691" width="9.42578125" style="139" customWidth="1"/>
    <col min="6692" max="6692" width="9" style="139" customWidth="1"/>
    <col min="6693" max="6925" width="9.140625" style="139"/>
    <col min="6926" max="6926" width="4.28515625" style="139" customWidth="1"/>
    <col min="6927" max="6933" width="9.140625" style="139"/>
    <col min="6934" max="6934" width="3.42578125" style="139" customWidth="1"/>
    <col min="6935" max="6940" width="9.140625" style="139"/>
    <col min="6941" max="6941" width="6.5703125" style="139" bestFit="1" customWidth="1"/>
    <col min="6942" max="6942" width="5.5703125" style="139" bestFit="1" customWidth="1"/>
    <col min="6943" max="6943" width="9" style="139" bestFit="1" customWidth="1"/>
    <col min="6944" max="6946" width="9.42578125" style="139" bestFit="1" customWidth="1"/>
    <col min="6947" max="6947" width="9.42578125" style="139" customWidth="1"/>
    <col min="6948" max="6948" width="9" style="139" customWidth="1"/>
    <col min="6949" max="7181" width="9.140625" style="139"/>
    <col min="7182" max="7182" width="4.28515625" style="139" customWidth="1"/>
    <col min="7183" max="7189" width="9.140625" style="139"/>
    <col min="7190" max="7190" width="3.42578125" style="139" customWidth="1"/>
    <col min="7191" max="7196" width="9.140625" style="139"/>
    <col min="7197" max="7197" width="6.5703125" style="139" bestFit="1" customWidth="1"/>
    <col min="7198" max="7198" width="5.5703125" style="139" bestFit="1" customWidth="1"/>
    <col min="7199" max="7199" width="9" style="139" bestFit="1" customWidth="1"/>
    <col min="7200" max="7202" width="9.42578125" style="139" bestFit="1" customWidth="1"/>
    <col min="7203" max="7203" width="9.42578125" style="139" customWidth="1"/>
    <col min="7204" max="7204" width="9" style="139" customWidth="1"/>
    <col min="7205" max="7437" width="9.140625" style="139"/>
    <col min="7438" max="7438" width="4.28515625" style="139" customWidth="1"/>
    <col min="7439" max="7445" width="9.140625" style="139"/>
    <col min="7446" max="7446" width="3.42578125" style="139" customWidth="1"/>
    <col min="7447" max="7452" width="9.140625" style="139"/>
    <col min="7453" max="7453" width="6.5703125" style="139" bestFit="1" customWidth="1"/>
    <col min="7454" max="7454" width="5.5703125" style="139" bestFit="1" customWidth="1"/>
    <col min="7455" max="7455" width="9" style="139" bestFit="1" customWidth="1"/>
    <col min="7456" max="7458" width="9.42578125" style="139" bestFit="1" customWidth="1"/>
    <col min="7459" max="7459" width="9.42578125" style="139" customWidth="1"/>
    <col min="7460" max="7460" width="9" style="139" customWidth="1"/>
    <col min="7461" max="7693" width="9.140625" style="139"/>
    <col min="7694" max="7694" width="4.28515625" style="139" customWidth="1"/>
    <col min="7695" max="7701" width="9.140625" style="139"/>
    <col min="7702" max="7702" width="3.42578125" style="139" customWidth="1"/>
    <col min="7703" max="7708" width="9.140625" style="139"/>
    <col min="7709" max="7709" width="6.5703125" style="139" bestFit="1" customWidth="1"/>
    <col min="7710" max="7710" width="5.5703125" style="139" bestFit="1" customWidth="1"/>
    <col min="7711" max="7711" width="9" style="139" bestFit="1" customWidth="1"/>
    <col min="7712" max="7714" width="9.42578125" style="139" bestFit="1" customWidth="1"/>
    <col min="7715" max="7715" width="9.42578125" style="139" customWidth="1"/>
    <col min="7716" max="7716" width="9" style="139" customWidth="1"/>
    <col min="7717" max="7949" width="9.140625" style="139"/>
    <col min="7950" max="7950" width="4.28515625" style="139" customWidth="1"/>
    <col min="7951" max="7957" width="9.140625" style="139"/>
    <col min="7958" max="7958" width="3.42578125" style="139" customWidth="1"/>
    <col min="7959" max="7964" width="9.140625" style="139"/>
    <col min="7965" max="7965" width="6.5703125" style="139" bestFit="1" customWidth="1"/>
    <col min="7966" max="7966" width="5.5703125" style="139" bestFit="1" customWidth="1"/>
    <col min="7967" max="7967" width="9" style="139" bestFit="1" customWidth="1"/>
    <col min="7968" max="7970" width="9.42578125" style="139" bestFit="1" customWidth="1"/>
    <col min="7971" max="7971" width="9.42578125" style="139" customWidth="1"/>
    <col min="7972" max="7972" width="9" style="139" customWidth="1"/>
    <col min="7973" max="8205" width="9.140625" style="139"/>
    <col min="8206" max="8206" width="4.28515625" style="139" customWidth="1"/>
    <col min="8207" max="8213" width="9.140625" style="139"/>
    <col min="8214" max="8214" width="3.42578125" style="139" customWidth="1"/>
    <col min="8215" max="8220" width="9.140625" style="139"/>
    <col min="8221" max="8221" width="6.5703125" style="139" bestFit="1" customWidth="1"/>
    <col min="8222" max="8222" width="5.5703125" style="139" bestFit="1" customWidth="1"/>
    <col min="8223" max="8223" width="9" style="139" bestFit="1" customWidth="1"/>
    <col min="8224" max="8226" width="9.42578125" style="139" bestFit="1" customWidth="1"/>
    <col min="8227" max="8227" width="9.42578125" style="139" customWidth="1"/>
    <col min="8228" max="8228" width="9" style="139" customWidth="1"/>
    <col min="8229" max="8461" width="9.140625" style="139"/>
    <col min="8462" max="8462" width="4.28515625" style="139" customWidth="1"/>
    <col min="8463" max="8469" width="9.140625" style="139"/>
    <col min="8470" max="8470" width="3.42578125" style="139" customWidth="1"/>
    <col min="8471" max="8476" width="9.140625" style="139"/>
    <col min="8477" max="8477" width="6.5703125" style="139" bestFit="1" customWidth="1"/>
    <col min="8478" max="8478" width="5.5703125" style="139" bestFit="1" customWidth="1"/>
    <col min="8479" max="8479" width="9" style="139" bestFit="1" customWidth="1"/>
    <col min="8480" max="8482" width="9.42578125" style="139" bestFit="1" customWidth="1"/>
    <col min="8483" max="8483" width="9.42578125" style="139" customWidth="1"/>
    <col min="8484" max="8484" width="9" style="139" customWidth="1"/>
    <col min="8485" max="8717" width="9.140625" style="139"/>
    <col min="8718" max="8718" width="4.28515625" style="139" customWidth="1"/>
    <col min="8719" max="8725" width="9.140625" style="139"/>
    <col min="8726" max="8726" width="3.42578125" style="139" customWidth="1"/>
    <col min="8727" max="8732" width="9.140625" style="139"/>
    <col min="8733" max="8733" width="6.5703125" style="139" bestFit="1" customWidth="1"/>
    <col min="8734" max="8734" width="5.5703125" style="139" bestFit="1" customWidth="1"/>
    <col min="8735" max="8735" width="9" style="139" bestFit="1" customWidth="1"/>
    <col min="8736" max="8738" width="9.42578125" style="139" bestFit="1" customWidth="1"/>
    <col min="8739" max="8739" width="9.42578125" style="139" customWidth="1"/>
    <col min="8740" max="8740" width="9" style="139" customWidth="1"/>
    <col min="8741" max="8973" width="9.140625" style="139"/>
    <col min="8974" max="8974" width="4.28515625" style="139" customWidth="1"/>
    <col min="8975" max="8981" width="9.140625" style="139"/>
    <col min="8982" max="8982" width="3.42578125" style="139" customWidth="1"/>
    <col min="8983" max="8988" width="9.140625" style="139"/>
    <col min="8989" max="8989" width="6.5703125" style="139" bestFit="1" customWidth="1"/>
    <col min="8990" max="8990" width="5.5703125" style="139" bestFit="1" customWidth="1"/>
    <col min="8991" max="8991" width="9" style="139" bestFit="1" customWidth="1"/>
    <col min="8992" max="8994" width="9.42578125" style="139" bestFit="1" customWidth="1"/>
    <col min="8995" max="8995" width="9.42578125" style="139" customWidth="1"/>
    <col min="8996" max="8996" width="9" style="139" customWidth="1"/>
    <col min="8997" max="9229" width="9.140625" style="139"/>
    <col min="9230" max="9230" width="4.28515625" style="139" customWidth="1"/>
    <col min="9231" max="9237" width="9.140625" style="139"/>
    <col min="9238" max="9238" width="3.42578125" style="139" customWidth="1"/>
    <col min="9239" max="9244" width="9.140625" style="139"/>
    <col min="9245" max="9245" width="6.5703125" style="139" bestFit="1" customWidth="1"/>
    <col min="9246" max="9246" width="5.5703125" style="139" bestFit="1" customWidth="1"/>
    <col min="9247" max="9247" width="9" style="139" bestFit="1" customWidth="1"/>
    <col min="9248" max="9250" width="9.42578125" style="139" bestFit="1" customWidth="1"/>
    <col min="9251" max="9251" width="9.42578125" style="139" customWidth="1"/>
    <col min="9252" max="9252" width="9" style="139" customWidth="1"/>
    <col min="9253" max="9485" width="9.140625" style="139"/>
    <col min="9486" max="9486" width="4.28515625" style="139" customWidth="1"/>
    <col min="9487" max="9493" width="9.140625" style="139"/>
    <col min="9494" max="9494" width="3.42578125" style="139" customWidth="1"/>
    <col min="9495" max="9500" width="9.140625" style="139"/>
    <col min="9501" max="9501" width="6.5703125" style="139" bestFit="1" customWidth="1"/>
    <col min="9502" max="9502" width="5.5703125" style="139" bestFit="1" customWidth="1"/>
    <col min="9503" max="9503" width="9" style="139" bestFit="1" customWidth="1"/>
    <col min="9504" max="9506" width="9.42578125" style="139" bestFit="1" customWidth="1"/>
    <col min="9507" max="9507" width="9.42578125" style="139" customWidth="1"/>
    <col min="9508" max="9508" width="9" style="139" customWidth="1"/>
    <col min="9509" max="9741" width="9.140625" style="139"/>
    <col min="9742" max="9742" width="4.28515625" style="139" customWidth="1"/>
    <col min="9743" max="9749" width="9.140625" style="139"/>
    <col min="9750" max="9750" width="3.42578125" style="139" customWidth="1"/>
    <col min="9751" max="9756" width="9.140625" style="139"/>
    <col min="9757" max="9757" width="6.5703125" style="139" bestFit="1" customWidth="1"/>
    <col min="9758" max="9758" width="5.5703125" style="139" bestFit="1" customWidth="1"/>
    <col min="9759" max="9759" width="9" style="139" bestFit="1" customWidth="1"/>
    <col min="9760" max="9762" width="9.42578125" style="139" bestFit="1" customWidth="1"/>
    <col min="9763" max="9763" width="9.42578125" style="139" customWidth="1"/>
    <col min="9764" max="9764" width="9" style="139" customWidth="1"/>
    <col min="9765" max="9997" width="9.140625" style="139"/>
    <col min="9998" max="9998" width="4.28515625" style="139" customWidth="1"/>
    <col min="9999" max="10005" width="9.140625" style="139"/>
    <col min="10006" max="10006" width="3.42578125" style="139" customWidth="1"/>
    <col min="10007" max="10012" width="9.140625" style="139"/>
    <col min="10013" max="10013" width="6.5703125" style="139" bestFit="1" customWidth="1"/>
    <col min="10014" max="10014" width="5.5703125" style="139" bestFit="1" customWidth="1"/>
    <col min="10015" max="10015" width="9" style="139" bestFit="1" customWidth="1"/>
    <col min="10016" max="10018" width="9.42578125" style="139" bestFit="1" customWidth="1"/>
    <col min="10019" max="10019" width="9.42578125" style="139" customWidth="1"/>
    <col min="10020" max="10020" width="9" style="139" customWidth="1"/>
    <col min="10021" max="10253" width="9.140625" style="139"/>
    <col min="10254" max="10254" width="4.28515625" style="139" customWidth="1"/>
    <col min="10255" max="10261" width="9.140625" style="139"/>
    <col min="10262" max="10262" width="3.42578125" style="139" customWidth="1"/>
    <col min="10263" max="10268" width="9.140625" style="139"/>
    <col min="10269" max="10269" width="6.5703125" style="139" bestFit="1" customWidth="1"/>
    <col min="10270" max="10270" width="5.5703125" style="139" bestFit="1" customWidth="1"/>
    <col min="10271" max="10271" width="9" style="139" bestFit="1" customWidth="1"/>
    <col min="10272" max="10274" width="9.42578125" style="139" bestFit="1" customWidth="1"/>
    <col min="10275" max="10275" width="9.42578125" style="139" customWidth="1"/>
    <col min="10276" max="10276" width="9" style="139" customWidth="1"/>
    <col min="10277" max="10509" width="9.140625" style="139"/>
    <col min="10510" max="10510" width="4.28515625" style="139" customWidth="1"/>
    <col min="10511" max="10517" width="9.140625" style="139"/>
    <col min="10518" max="10518" width="3.42578125" style="139" customWidth="1"/>
    <col min="10519" max="10524" width="9.140625" style="139"/>
    <col min="10525" max="10525" width="6.5703125" style="139" bestFit="1" customWidth="1"/>
    <col min="10526" max="10526" width="5.5703125" style="139" bestFit="1" customWidth="1"/>
    <col min="10527" max="10527" width="9" style="139" bestFit="1" customWidth="1"/>
    <col min="10528" max="10530" width="9.42578125" style="139" bestFit="1" customWidth="1"/>
    <col min="10531" max="10531" width="9.42578125" style="139" customWidth="1"/>
    <col min="10532" max="10532" width="9" style="139" customWidth="1"/>
    <col min="10533" max="10765" width="9.140625" style="139"/>
    <col min="10766" max="10766" width="4.28515625" style="139" customWidth="1"/>
    <col min="10767" max="10773" width="9.140625" style="139"/>
    <col min="10774" max="10774" width="3.42578125" style="139" customWidth="1"/>
    <col min="10775" max="10780" width="9.140625" style="139"/>
    <col min="10781" max="10781" width="6.5703125" style="139" bestFit="1" customWidth="1"/>
    <col min="10782" max="10782" width="5.5703125" style="139" bestFit="1" customWidth="1"/>
    <col min="10783" max="10783" width="9" style="139" bestFit="1" customWidth="1"/>
    <col min="10784" max="10786" width="9.42578125" style="139" bestFit="1" customWidth="1"/>
    <col min="10787" max="10787" width="9.42578125" style="139" customWidth="1"/>
    <col min="10788" max="10788" width="9" style="139" customWidth="1"/>
    <col min="10789" max="11021" width="9.140625" style="139"/>
    <col min="11022" max="11022" width="4.28515625" style="139" customWidth="1"/>
    <col min="11023" max="11029" width="9.140625" style="139"/>
    <col min="11030" max="11030" width="3.42578125" style="139" customWidth="1"/>
    <col min="11031" max="11036" width="9.140625" style="139"/>
    <col min="11037" max="11037" width="6.5703125" style="139" bestFit="1" customWidth="1"/>
    <col min="11038" max="11038" width="5.5703125" style="139" bestFit="1" customWidth="1"/>
    <col min="11039" max="11039" width="9" style="139" bestFit="1" customWidth="1"/>
    <col min="11040" max="11042" width="9.42578125" style="139" bestFit="1" customWidth="1"/>
    <col min="11043" max="11043" width="9.42578125" style="139" customWidth="1"/>
    <col min="11044" max="11044" width="9" style="139" customWidth="1"/>
    <col min="11045" max="11277" width="9.140625" style="139"/>
    <col min="11278" max="11278" width="4.28515625" style="139" customWidth="1"/>
    <col min="11279" max="11285" width="9.140625" style="139"/>
    <col min="11286" max="11286" width="3.42578125" style="139" customWidth="1"/>
    <col min="11287" max="11292" width="9.140625" style="139"/>
    <col min="11293" max="11293" width="6.5703125" style="139" bestFit="1" customWidth="1"/>
    <col min="11294" max="11294" width="5.5703125" style="139" bestFit="1" customWidth="1"/>
    <col min="11295" max="11295" width="9" style="139" bestFit="1" customWidth="1"/>
    <col min="11296" max="11298" width="9.42578125" style="139" bestFit="1" customWidth="1"/>
    <col min="11299" max="11299" width="9.42578125" style="139" customWidth="1"/>
    <col min="11300" max="11300" width="9" style="139" customWidth="1"/>
    <col min="11301" max="11533" width="9.140625" style="139"/>
    <col min="11534" max="11534" width="4.28515625" style="139" customWidth="1"/>
    <col min="11535" max="11541" width="9.140625" style="139"/>
    <col min="11542" max="11542" width="3.42578125" style="139" customWidth="1"/>
    <col min="11543" max="11548" width="9.140625" style="139"/>
    <col min="11549" max="11549" width="6.5703125" style="139" bestFit="1" customWidth="1"/>
    <col min="11550" max="11550" width="5.5703125" style="139" bestFit="1" customWidth="1"/>
    <col min="11551" max="11551" width="9" style="139" bestFit="1" customWidth="1"/>
    <col min="11552" max="11554" width="9.42578125" style="139" bestFit="1" customWidth="1"/>
    <col min="11555" max="11555" width="9.42578125" style="139" customWidth="1"/>
    <col min="11556" max="11556" width="9" style="139" customWidth="1"/>
    <col min="11557" max="11789" width="9.140625" style="139"/>
    <col min="11790" max="11790" width="4.28515625" style="139" customWidth="1"/>
    <col min="11791" max="11797" width="9.140625" style="139"/>
    <col min="11798" max="11798" width="3.42578125" style="139" customWidth="1"/>
    <col min="11799" max="11804" width="9.140625" style="139"/>
    <col min="11805" max="11805" width="6.5703125" style="139" bestFit="1" customWidth="1"/>
    <col min="11806" max="11806" width="5.5703125" style="139" bestFit="1" customWidth="1"/>
    <col min="11807" max="11807" width="9" style="139" bestFit="1" customWidth="1"/>
    <col min="11808" max="11810" width="9.42578125" style="139" bestFit="1" customWidth="1"/>
    <col min="11811" max="11811" width="9.42578125" style="139" customWidth="1"/>
    <col min="11812" max="11812" width="9" style="139" customWidth="1"/>
    <col min="11813" max="12045" width="9.140625" style="139"/>
    <col min="12046" max="12046" width="4.28515625" style="139" customWidth="1"/>
    <col min="12047" max="12053" width="9.140625" style="139"/>
    <col min="12054" max="12054" width="3.42578125" style="139" customWidth="1"/>
    <col min="12055" max="12060" width="9.140625" style="139"/>
    <col min="12061" max="12061" width="6.5703125" style="139" bestFit="1" customWidth="1"/>
    <col min="12062" max="12062" width="5.5703125" style="139" bestFit="1" customWidth="1"/>
    <col min="12063" max="12063" width="9" style="139" bestFit="1" customWidth="1"/>
    <col min="12064" max="12066" width="9.42578125" style="139" bestFit="1" customWidth="1"/>
    <col min="12067" max="12067" width="9.42578125" style="139" customWidth="1"/>
    <col min="12068" max="12068" width="9" style="139" customWidth="1"/>
    <col min="12069" max="12301" width="9.140625" style="139"/>
    <col min="12302" max="12302" width="4.28515625" style="139" customWidth="1"/>
    <col min="12303" max="12309" width="9.140625" style="139"/>
    <col min="12310" max="12310" width="3.42578125" style="139" customWidth="1"/>
    <col min="12311" max="12316" width="9.140625" style="139"/>
    <col min="12317" max="12317" width="6.5703125" style="139" bestFit="1" customWidth="1"/>
    <col min="12318" max="12318" width="5.5703125" style="139" bestFit="1" customWidth="1"/>
    <col min="12319" max="12319" width="9" style="139" bestFit="1" customWidth="1"/>
    <col min="12320" max="12322" width="9.42578125" style="139" bestFit="1" customWidth="1"/>
    <col min="12323" max="12323" width="9.42578125" style="139" customWidth="1"/>
    <col min="12324" max="12324" width="9" style="139" customWidth="1"/>
    <col min="12325" max="12557" width="9.140625" style="139"/>
    <col min="12558" max="12558" width="4.28515625" style="139" customWidth="1"/>
    <col min="12559" max="12565" width="9.140625" style="139"/>
    <col min="12566" max="12566" width="3.42578125" style="139" customWidth="1"/>
    <col min="12567" max="12572" width="9.140625" style="139"/>
    <col min="12573" max="12573" width="6.5703125" style="139" bestFit="1" customWidth="1"/>
    <col min="12574" max="12574" width="5.5703125" style="139" bestFit="1" customWidth="1"/>
    <col min="12575" max="12575" width="9" style="139" bestFit="1" customWidth="1"/>
    <col min="12576" max="12578" width="9.42578125" style="139" bestFit="1" customWidth="1"/>
    <col min="12579" max="12579" width="9.42578125" style="139" customWidth="1"/>
    <col min="12580" max="12580" width="9" style="139" customWidth="1"/>
    <col min="12581" max="12813" width="9.140625" style="139"/>
    <col min="12814" max="12814" width="4.28515625" style="139" customWidth="1"/>
    <col min="12815" max="12821" width="9.140625" style="139"/>
    <col min="12822" max="12822" width="3.42578125" style="139" customWidth="1"/>
    <col min="12823" max="12828" width="9.140625" style="139"/>
    <col min="12829" max="12829" width="6.5703125" style="139" bestFit="1" customWidth="1"/>
    <col min="12830" max="12830" width="5.5703125" style="139" bestFit="1" customWidth="1"/>
    <col min="12831" max="12831" width="9" style="139" bestFit="1" customWidth="1"/>
    <col min="12832" max="12834" width="9.42578125" style="139" bestFit="1" customWidth="1"/>
    <col min="12835" max="12835" width="9.42578125" style="139" customWidth="1"/>
    <col min="12836" max="12836" width="9" style="139" customWidth="1"/>
    <col min="12837" max="13069" width="9.140625" style="139"/>
    <col min="13070" max="13070" width="4.28515625" style="139" customWidth="1"/>
    <col min="13071" max="13077" width="9.140625" style="139"/>
    <col min="13078" max="13078" width="3.42578125" style="139" customWidth="1"/>
    <col min="13079" max="13084" width="9.140625" style="139"/>
    <col min="13085" max="13085" width="6.5703125" style="139" bestFit="1" customWidth="1"/>
    <col min="13086" max="13086" width="5.5703125" style="139" bestFit="1" customWidth="1"/>
    <col min="13087" max="13087" width="9" style="139" bestFit="1" customWidth="1"/>
    <col min="13088" max="13090" width="9.42578125" style="139" bestFit="1" customWidth="1"/>
    <col min="13091" max="13091" width="9.42578125" style="139" customWidth="1"/>
    <col min="13092" max="13092" width="9" style="139" customWidth="1"/>
    <col min="13093" max="13325" width="9.140625" style="139"/>
    <col min="13326" max="13326" width="4.28515625" style="139" customWidth="1"/>
    <col min="13327" max="13333" width="9.140625" style="139"/>
    <col min="13334" max="13334" width="3.42578125" style="139" customWidth="1"/>
    <col min="13335" max="13340" width="9.140625" style="139"/>
    <col min="13341" max="13341" width="6.5703125" style="139" bestFit="1" customWidth="1"/>
    <col min="13342" max="13342" width="5.5703125" style="139" bestFit="1" customWidth="1"/>
    <col min="13343" max="13343" width="9" style="139" bestFit="1" customWidth="1"/>
    <col min="13344" max="13346" width="9.42578125" style="139" bestFit="1" customWidth="1"/>
    <col min="13347" max="13347" width="9.42578125" style="139" customWidth="1"/>
    <col min="13348" max="13348" width="9" style="139" customWidth="1"/>
    <col min="13349" max="13581" width="9.140625" style="139"/>
    <col min="13582" max="13582" width="4.28515625" style="139" customWidth="1"/>
    <col min="13583" max="13589" width="9.140625" style="139"/>
    <col min="13590" max="13590" width="3.42578125" style="139" customWidth="1"/>
    <col min="13591" max="13596" width="9.140625" style="139"/>
    <col min="13597" max="13597" width="6.5703125" style="139" bestFit="1" customWidth="1"/>
    <col min="13598" max="13598" width="5.5703125" style="139" bestFit="1" customWidth="1"/>
    <col min="13599" max="13599" width="9" style="139" bestFit="1" customWidth="1"/>
    <col min="13600" max="13602" width="9.42578125" style="139" bestFit="1" customWidth="1"/>
    <col min="13603" max="13603" width="9.42578125" style="139" customWidth="1"/>
    <col min="13604" max="13604" width="9" style="139" customWidth="1"/>
    <col min="13605" max="13837" width="9.140625" style="139"/>
    <col min="13838" max="13838" width="4.28515625" style="139" customWidth="1"/>
    <col min="13839" max="13845" width="9.140625" style="139"/>
    <col min="13846" max="13846" width="3.42578125" style="139" customWidth="1"/>
    <col min="13847" max="13852" width="9.140625" style="139"/>
    <col min="13853" max="13853" width="6.5703125" style="139" bestFit="1" customWidth="1"/>
    <col min="13854" max="13854" width="5.5703125" style="139" bestFit="1" customWidth="1"/>
    <col min="13855" max="13855" width="9" style="139" bestFit="1" customWidth="1"/>
    <col min="13856" max="13858" width="9.42578125" style="139" bestFit="1" customWidth="1"/>
    <col min="13859" max="13859" width="9.42578125" style="139" customWidth="1"/>
    <col min="13860" max="13860" width="9" style="139" customWidth="1"/>
    <col min="13861" max="14093" width="9.140625" style="139"/>
    <col min="14094" max="14094" width="4.28515625" style="139" customWidth="1"/>
    <col min="14095" max="14101" width="9.140625" style="139"/>
    <col min="14102" max="14102" width="3.42578125" style="139" customWidth="1"/>
    <col min="14103" max="14108" width="9.140625" style="139"/>
    <col min="14109" max="14109" width="6.5703125" style="139" bestFit="1" customWidth="1"/>
    <col min="14110" max="14110" width="5.5703125" style="139" bestFit="1" customWidth="1"/>
    <col min="14111" max="14111" width="9" style="139" bestFit="1" customWidth="1"/>
    <col min="14112" max="14114" width="9.42578125" style="139" bestFit="1" customWidth="1"/>
    <col min="14115" max="14115" width="9.42578125" style="139" customWidth="1"/>
    <col min="14116" max="14116" width="9" style="139" customWidth="1"/>
    <col min="14117" max="14349" width="9.140625" style="139"/>
    <col min="14350" max="14350" width="4.28515625" style="139" customWidth="1"/>
    <col min="14351" max="14357" width="9.140625" style="139"/>
    <col min="14358" max="14358" width="3.42578125" style="139" customWidth="1"/>
    <col min="14359" max="14364" width="9.140625" style="139"/>
    <col min="14365" max="14365" width="6.5703125" style="139" bestFit="1" customWidth="1"/>
    <col min="14366" max="14366" width="5.5703125" style="139" bestFit="1" customWidth="1"/>
    <col min="14367" max="14367" width="9" style="139" bestFit="1" customWidth="1"/>
    <col min="14368" max="14370" width="9.42578125" style="139" bestFit="1" customWidth="1"/>
    <col min="14371" max="14371" width="9.42578125" style="139" customWidth="1"/>
    <col min="14372" max="14372" width="9" style="139" customWidth="1"/>
    <col min="14373" max="14605" width="9.140625" style="139"/>
    <col min="14606" max="14606" width="4.28515625" style="139" customWidth="1"/>
    <col min="14607" max="14613" width="9.140625" style="139"/>
    <col min="14614" max="14614" width="3.42578125" style="139" customWidth="1"/>
    <col min="14615" max="14620" width="9.140625" style="139"/>
    <col min="14621" max="14621" width="6.5703125" style="139" bestFit="1" customWidth="1"/>
    <col min="14622" max="14622" width="5.5703125" style="139" bestFit="1" customWidth="1"/>
    <col min="14623" max="14623" width="9" style="139" bestFit="1" customWidth="1"/>
    <col min="14624" max="14626" width="9.42578125" style="139" bestFit="1" customWidth="1"/>
    <col min="14627" max="14627" width="9.42578125" style="139" customWidth="1"/>
    <col min="14628" max="14628" width="9" style="139" customWidth="1"/>
    <col min="14629" max="14861" width="9.140625" style="139"/>
    <col min="14862" max="14862" width="4.28515625" style="139" customWidth="1"/>
    <col min="14863" max="14869" width="9.140625" style="139"/>
    <col min="14870" max="14870" width="3.42578125" style="139" customWidth="1"/>
    <col min="14871" max="14876" width="9.140625" style="139"/>
    <col min="14877" max="14877" width="6.5703125" style="139" bestFit="1" customWidth="1"/>
    <col min="14878" max="14878" width="5.5703125" style="139" bestFit="1" customWidth="1"/>
    <col min="14879" max="14879" width="9" style="139" bestFit="1" customWidth="1"/>
    <col min="14880" max="14882" width="9.42578125" style="139" bestFit="1" customWidth="1"/>
    <col min="14883" max="14883" width="9.42578125" style="139" customWidth="1"/>
    <col min="14884" max="14884" width="9" style="139" customWidth="1"/>
    <col min="14885" max="15117" width="9.140625" style="139"/>
    <col min="15118" max="15118" width="4.28515625" style="139" customWidth="1"/>
    <col min="15119" max="15125" width="9.140625" style="139"/>
    <col min="15126" max="15126" width="3.42578125" style="139" customWidth="1"/>
    <col min="15127" max="15132" width="9.140625" style="139"/>
    <col min="15133" max="15133" width="6.5703125" style="139" bestFit="1" customWidth="1"/>
    <col min="15134" max="15134" width="5.5703125" style="139" bestFit="1" customWidth="1"/>
    <col min="15135" max="15135" width="9" style="139" bestFit="1" customWidth="1"/>
    <col min="15136" max="15138" width="9.42578125" style="139" bestFit="1" customWidth="1"/>
    <col min="15139" max="15139" width="9.42578125" style="139" customWidth="1"/>
    <col min="15140" max="15140" width="9" style="139" customWidth="1"/>
    <col min="15141" max="15373" width="9.140625" style="139"/>
    <col min="15374" max="15374" width="4.28515625" style="139" customWidth="1"/>
    <col min="15375" max="15381" width="9.140625" style="139"/>
    <col min="15382" max="15382" width="3.42578125" style="139" customWidth="1"/>
    <col min="15383" max="15388" width="9.140625" style="139"/>
    <col min="15389" max="15389" width="6.5703125" style="139" bestFit="1" customWidth="1"/>
    <col min="15390" max="15390" width="5.5703125" style="139" bestFit="1" customWidth="1"/>
    <col min="15391" max="15391" width="9" style="139" bestFit="1" customWidth="1"/>
    <col min="15392" max="15394" width="9.42578125" style="139" bestFit="1" customWidth="1"/>
    <col min="15395" max="15395" width="9.42578125" style="139" customWidth="1"/>
    <col min="15396" max="15396" width="9" style="139" customWidth="1"/>
    <col min="15397" max="15629" width="9.140625" style="139"/>
    <col min="15630" max="15630" width="4.28515625" style="139" customWidth="1"/>
    <col min="15631" max="15637" width="9.140625" style="139"/>
    <col min="15638" max="15638" width="3.42578125" style="139" customWidth="1"/>
    <col min="15639" max="15644" width="9.140625" style="139"/>
    <col min="15645" max="15645" width="6.5703125" style="139" bestFit="1" customWidth="1"/>
    <col min="15646" max="15646" width="5.5703125" style="139" bestFit="1" customWidth="1"/>
    <col min="15647" max="15647" width="9" style="139" bestFit="1" customWidth="1"/>
    <col min="15648" max="15650" width="9.42578125" style="139" bestFit="1" customWidth="1"/>
    <col min="15651" max="15651" width="9.42578125" style="139" customWidth="1"/>
    <col min="15652" max="15652" width="9" style="139" customWidth="1"/>
    <col min="15653" max="15885" width="9.140625" style="139"/>
    <col min="15886" max="15886" width="4.28515625" style="139" customWidth="1"/>
    <col min="15887" max="15893" width="9.140625" style="139"/>
    <col min="15894" max="15894" width="3.42578125" style="139" customWidth="1"/>
    <col min="15895" max="15900" width="9.140625" style="139"/>
    <col min="15901" max="15901" width="6.5703125" style="139" bestFit="1" customWidth="1"/>
    <col min="15902" max="15902" width="5.5703125" style="139" bestFit="1" customWidth="1"/>
    <col min="15903" max="15903" width="9" style="139" bestFit="1" customWidth="1"/>
    <col min="15904" max="15906" width="9.42578125" style="139" bestFit="1" customWidth="1"/>
    <col min="15907" max="15907" width="9.42578125" style="139" customWidth="1"/>
    <col min="15908" max="15908" width="9" style="139" customWidth="1"/>
    <col min="15909" max="16141" width="9.140625" style="139"/>
    <col min="16142" max="16142" width="4.28515625" style="139" customWidth="1"/>
    <col min="16143" max="16149" width="9.140625" style="139"/>
    <col min="16150" max="16150" width="3.42578125" style="139" customWidth="1"/>
    <col min="16151" max="16156" width="9.140625" style="139"/>
    <col min="16157" max="16157" width="6.5703125" style="139" bestFit="1" customWidth="1"/>
    <col min="16158" max="16158" width="5.5703125" style="139" bestFit="1" customWidth="1"/>
    <col min="16159" max="16159" width="9" style="139" bestFit="1" customWidth="1"/>
    <col min="16160" max="16162" width="9.42578125" style="139" bestFit="1" customWidth="1"/>
    <col min="16163" max="16163" width="9.42578125" style="139" customWidth="1"/>
    <col min="16164" max="16164" width="9" style="139" customWidth="1"/>
    <col min="16165" max="16384" width="9.140625" style="139"/>
  </cols>
  <sheetData>
    <row r="1" spans="2:35" ht="9" customHeight="1" x14ac:dyDescent="0.25">
      <c r="B1" s="138"/>
      <c r="N1" s="138"/>
    </row>
    <row r="2" spans="2:35" ht="28.5" customHeight="1" x14ac:dyDescent="0.3">
      <c r="B2" s="140" t="s">
        <v>132</v>
      </c>
      <c r="C2" s="141"/>
      <c r="D2" s="141"/>
      <c r="E2" s="141"/>
      <c r="F2" s="141"/>
      <c r="G2" s="141"/>
      <c r="H2" s="141"/>
      <c r="I2" s="141"/>
      <c r="J2" s="141"/>
      <c r="K2" s="141"/>
      <c r="L2" s="141"/>
      <c r="M2" s="141"/>
      <c r="N2" s="140" t="s">
        <v>132</v>
      </c>
      <c r="O2" s="141"/>
      <c r="P2" s="141"/>
      <c r="Q2" s="141"/>
      <c r="R2" s="141"/>
      <c r="S2" s="141"/>
      <c r="T2" s="141"/>
      <c r="U2" s="141"/>
      <c r="V2" s="141"/>
      <c r="W2" s="141"/>
      <c r="X2" s="141"/>
      <c r="Y2" s="141"/>
      <c r="Z2" s="141"/>
      <c r="AA2" s="141"/>
      <c r="AB2" s="141"/>
      <c r="AI2" s="142"/>
    </row>
    <row r="3" spans="2:35" ht="29.25" customHeight="1" thickBot="1" x14ac:dyDescent="0.3">
      <c r="B3" s="143" t="s">
        <v>164</v>
      </c>
      <c r="C3" s="144"/>
      <c r="D3" s="144"/>
      <c r="E3" s="144"/>
      <c r="F3" s="144"/>
      <c r="G3" s="144"/>
      <c r="H3" s="144"/>
      <c r="I3" s="144"/>
      <c r="J3" s="144"/>
      <c r="K3" s="144"/>
      <c r="L3" s="144"/>
      <c r="M3" s="144"/>
      <c r="N3" s="143" t="s">
        <v>164</v>
      </c>
      <c r="O3" s="144"/>
      <c r="P3" s="144"/>
      <c r="Q3" s="144"/>
      <c r="R3" s="144"/>
      <c r="S3" s="144"/>
      <c r="T3" s="144"/>
      <c r="U3" s="144"/>
      <c r="V3" s="144"/>
      <c r="W3" s="144"/>
      <c r="X3" s="144"/>
      <c r="Y3" s="144"/>
      <c r="Z3" s="144"/>
      <c r="AA3" s="144"/>
      <c r="AB3" s="144"/>
      <c r="AC3" s="145"/>
      <c r="AD3" s="145"/>
      <c r="AE3" s="145"/>
    </row>
    <row r="4" spans="2:35" ht="37.5" customHeight="1" x14ac:dyDescent="0.2">
      <c r="B4" s="146" t="s">
        <v>170</v>
      </c>
      <c r="C4" s="147"/>
      <c r="D4" s="147"/>
      <c r="E4" s="147"/>
      <c r="F4" s="147"/>
      <c r="G4" s="147"/>
      <c r="H4" s="147"/>
      <c r="I4" s="147"/>
      <c r="J4" s="148"/>
      <c r="K4" s="148"/>
      <c r="L4" s="149"/>
      <c r="M4" s="144"/>
      <c r="N4" s="146" t="s">
        <v>170</v>
      </c>
      <c r="O4" s="148"/>
      <c r="P4" s="148"/>
      <c r="Q4" s="148"/>
      <c r="R4" s="148"/>
      <c r="S4" s="148"/>
      <c r="T4" s="148"/>
      <c r="U4" s="148"/>
      <c r="V4" s="148"/>
      <c r="W4" s="148"/>
      <c r="X4" s="149"/>
      <c r="Y4" s="144"/>
      <c r="Z4" s="144"/>
      <c r="AA4" s="144"/>
      <c r="AB4" s="144"/>
      <c r="AC4" s="145"/>
      <c r="AD4" s="145"/>
      <c r="AE4" s="145"/>
    </row>
    <row r="5" spans="2:35" ht="15" customHeight="1" x14ac:dyDescent="0.2">
      <c r="B5" s="323" t="s">
        <v>163</v>
      </c>
      <c r="C5" s="324"/>
      <c r="D5" s="324"/>
      <c r="E5" s="324"/>
      <c r="F5" s="324"/>
      <c r="G5" s="324"/>
      <c r="H5" s="324"/>
      <c r="I5" s="324"/>
      <c r="J5" s="325"/>
      <c r="K5" s="325"/>
      <c r="L5" s="326"/>
      <c r="M5" s="144"/>
      <c r="N5" s="323" t="s">
        <v>162</v>
      </c>
      <c r="O5" s="324"/>
      <c r="P5" s="324"/>
      <c r="Q5" s="324"/>
      <c r="R5" s="324"/>
      <c r="S5" s="324"/>
      <c r="T5" s="324"/>
      <c r="U5" s="324"/>
      <c r="V5" s="325"/>
      <c r="W5" s="325"/>
      <c r="X5" s="326"/>
      <c r="Y5" s="144"/>
      <c r="Z5" s="144"/>
      <c r="AA5" s="144"/>
      <c r="AB5" s="144"/>
      <c r="AC5" s="145"/>
      <c r="AD5" s="145"/>
      <c r="AE5" s="145"/>
    </row>
    <row r="6" spans="2:35" s="153" customFormat="1" ht="21" customHeight="1" x14ac:dyDescent="0.2">
      <c r="B6" s="150"/>
      <c r="C6" s="327" t="s">
        <v>151</v>
      </c>
      <c r="D6" s="328"/>
      <c r="E6" s="327" t="s">
        <v>152</v>
      </c>
      <c r="F6" s="328"/>
      <c r="G6" s="327" t="s">
        <v>153</v>
      </c>
      <c r="H6" s="328"/>
      <c r="I6" s="327" t="s">
        <v>154</v>
      </c>
      <c r="J6" s="328"/>
      <c r="K6" s="327" t="s">
        <v>155</v>
      </c>
      <c r="L6" s="329"/>
      <c r="M6" s="151"/>
      <c r="N6" s="150"/>
      <c r="O6" s="327" t="s">
        <v>151</v>
      </c>
      <c r="P6" s="328"/>
      <c r="Q6" s="327" t="s">
        <v>152</v>
      </c>
      <c r="R6" s="328"/>
      <c r="S6" s="327" t="s">
        <v>153</v>
      </c>
      <c r="T6" s="328"/>
      <c r="U6" s="327" t="s">
        <v>154</v>
      </c>
      <c r="V6" s="328"/>
      <c r="W6" s="327" t="s">
        <v>155</v>
      </c>
      <c r="X6" s="329"/>
      <c r="Y6" s="151"/>
      <c r="Z6" s="151"/>
      <c r="AA6" s="151"/>
      <c r="AB6" s="151"/>
      <c r="AC6" s="152"/>
      <c r="AD6" s="152"/>
      <c r="AE6" s="152"/>
    </row>
    <row r="7" spans="2:35" s="153" customFormat="1" ht="11.25" x14ac:dyDescent="0.2">
      <c r="B7" s="150"/>
      <c r="C7" s="155" t="s">
        <v>156</v>
      </c>
      <c r="D7" s="171" t="s">
        <v>157</v>
      </c>
      <c r="E7" s="155" t="s">
        <v>156</v>
      </c>
      <c r="F7" s="171" t="s">
        <v>157</v>
      </c>
      <c r="G7" s="155" t="s">
        <v>156</v>
      </c>
      <c r="H7" s="171" t="s">
        <v>157</v>
      </c>
      <c r="I7" s="155" t="s">
        <v>156</v>
      </c>
      <c r="J7" s="171" t="s">
        <v>157</v>
      </c>
      <c r="K7" s="155" t="s">
        <v>156</v>
      </c>
      <c r="L7" s="173" t="s">
        <v>157</v>
      </c>
      <c r="M7" s="151"/>
      <c r="N7" s="150"/>
      <c r="O7" s="155" t="s">
        <v>156</v>
      </c>
      <c r="P7" s="171" t="s">
        <v>157</v>
      </c>
      <c r="Q7" s="155" t="s">
        <v>156</v>
      </c>
      <c r="R7" s="171" t="s">
        <v>157</v>
      </c>
      <c r="S7" s="155" t="s">
        <v>156</v>
      </c>
      <c r="T7" s="171" t="s">
        <v>157</v>
      </c>
      <c r="U7" s="155" t="s">
        <v>156</v>
      </c>
      <c r="V7" s="171" t="s">
        <v>157</v>
      </c>
      <c r="W7" s="155" t="s">
        <v>156</v>
      </c>
      <c r="X7" s="173" t="s">
        <v>157</v>
      </c>
      <c r="Y7" s="151"/>
      <c r="Z7" s="151"/>
      <c r="AA7" s="151"/>
      <c r="AB7" s="151"/>
      <c r="AC7" s="152"/>
      <c r="AD7" s="152"/>
      <c r="AE7" s="152"/>
    </row>
    <row r="8" spans="2:35" ht="11.25" x14ac:dyDescent="0.2">
      <c r="B8" s="156">
        <v>2005</v>
      </c>
      <c r="C8" s="158">
        <v>8961</v>
      </c>
      <c r="D8" s="180" t="s">
        <v>105</v>
      </c>
      <c r="E8" s="158">
        <v>9392</v>
      </c>
      <c r="F8" s="180" t="s">
        <v>105</v>
      </c>
      <c r="G8" s="158">
        <v>8389</v>
      </c>
      <c r="H8" s="180" t="s">
        <v>105</v>
      </c>
      <c r="I8" s="158">
        <v>9771</v>
      </c>
      <c r="J8" s="180" t="s">
        <v>105</v>
      </c>
      <c r="K8" s="159">
        <v>36513</v>
      </c>
      <c r="L8" s="181" t="s">
        <v>105</v>
      </c>
      <c r="M8" s="166"/>
      <c r="N8" s="156">
        <v>2005</v>
      </c>
      <c r="O8" s="158">
        <v>79975</v>
      </c>
      <c r="P8" s="180" t="s">
        <v>105</v>
      </c>
      <c r="Q8" s="158">
        <v>92532</v>
      </c>
      <c r="R8" s="180" t="s">
        <v>105</v>
      </c>
      <c r="S8" s="158">
        <v>79938</v>
      </c>
      <c r="T8" s="180" t="s">
        <v>105</v>
      </c>
      <c r="U8" s="158">
        <v>96462</v>
      </c>
      <c r="V8" s="180" t="s">
        <v>105</v>
      </c>
      <c r="W8" s="159">
        <v>348907</v>
      </c>
      <c r="X8" s="181" t="s">
        <v>105</v>
      </c>
      <c r="Y8" s="166"/>
      <c r="Z8" s="144"/>
      <c r="AA8" s="144"/>
      <c r="AB8" s="144"/>
      <c r="AC8" s="160"/>
      <c r="AD8" s="145"/>
      <c r="AE8" s="145"/>
    </row>
    <row r="9" spans="2:35" ht="11.25" x14ac:dyDescent="0.2">
      <c r="B9" s="156">
        <v>2006</v>
      </c>
      <c r="C9" s="158">
        <v>8050</v>
      </c>
      <c r="D9" s="180" t="s">
        <v>105</v>
      </c>
      <c r="E9" s="158">
        <v>9023</v>
      </c>
      <c r="F9" s="180" t="s">
        <v>105</v>
      </c>
      <c r="G9" s="158">
        <v>8388</v>
      </c>
      <c r="H9" s="180" t="s">
        <v>105</v>
      </c>
      <c r="I9" s="158">
        <v>10150</v>
      </c>
      <c r="J9" s="180" t="s">
        <v>105</v>
      </c>
      <c r="K9" s="159">
        <v>35611</v>
      </c>
      <c r="L9" s="181" t="s">
        <v>105</v>
      </c>
      <c r="M9" s="166"/>
      <c r="N9" s="156">
        <v>2006</v>
      </c>
      <c r="O9" s="158">
        <v>76936</v>
      </c>
      <c r="P9" s="180" t="s">
        <v>105</v>
      </c>
      <c r="Q9" s="158">
        <v>85152</v>
      </c>
      <c r="R9" s="180" t="s">
        <v>105</v>
      </c>
      <c r="S9" s="158">
        <v>77027</v>
      </c>
      <c r="T9" s="180" t="s">
        <v>105</v>
      </c>
      <c r="U9" s="158">
        <v>95155</v>
      </c>
      <c r="V9" s="180" t="s">
        <v>105</v>
      </c>
      <c r="W9" s="159">
        <v>334270</v>
      </c>
      <c r="X9" s="181" t="s">
        <v>105</v>
      </c>
      <c r="Y9" s="166"/>
      <c r="Z9" s="144"/>
      <c r="AA9" s="144"/>
      <c r="AB9" s="144"/>
      <c r="AC9" s="160"/>
      <c r="AD9" s="145"/>
      <c r="AE9" s="145"/>
    </row>
    <row r="10" spans="2:35" ht="11.25" x14ac:dyDescent="0.2">
      <c r="B10" s="156">
        <v>2007</v>
      </c>
      <c r="C10" s="158">
        <v>9021</v>
      </c>
      <c r="D10" s="180" t="s">
        <v>105</v>
      </c>
      <c r="E10" s="158">
        <v>9567</v>
      </c>
      <c r="F10" s="180" t="s">
        <v>105</v>
      </c>
      <c r="G10" s="158">
        <v>8497</v>
      </c>
      <c r="H10" s="180" t="s">
        <v>105</v>
      </c>
      <c r="I10" s="158">
        <v>10232</v>
      </c>
      <c r="J10" s="180" t="s">
        <v>105</v>
      </c>
      <c r="K10" s="159">
        <v>37317</v>
      </c>
      <c r="L10" s="181" t="s">
        <v>105</v>
      </c>
      <c r="M10" s="166"/>
      <c r="N10" s="156">
        <v>2007</v>
      </c>
      <c r="O10" s="158">
        <v>82465</v>
      </c>
      <c r="P10" s="180" t="s">
        <v>105</v>
      </c>
      <c r="Q10" s="158">
        <v>89140</v>
      </c>
      <c r="R10" s="180" t="s">
        <v>105</v>
      </c>
      <c r="S10" s="158">
        <v>82382</v>
      </c>
      <c r="T10" s="180" t="s">
        <v>105</v>
      </c>
      <c r="U10" s="158">
        <v>99396</v>
      </c>
      <c r="V10" s="180" t="s">
        <v>105</v>
      </c>
      <c r="W10" s="159">
        <v>353383</v>
      </c>
      <c r="X10" s="181" t="s">
        <v>105</v>
      </c>
      <c r="Y10" s="166"/>
      <c r="Z10" s="144"/>
      <c r="AA10" s="144"/>
      <c r="AB10" s="144"/>
      <c r="AC10" s="160"/>
      <c r="AD10" s="145"/>
      <c r="AE10" s="145"/>
    </row>
    <row r="11" spans="2:35" ht="11.25" x14ac:dyDescent="0.2">
      <c r="B11" s="156">
        <v>2008</v>
      </c>
      <c r="C11" s="158">
        <v>9372</v>
      </c>
      <c r="D11" s="180" t="s">
        <v>105</v>
      </c>
      <c r="E11" s="158">
        <v>10121</v>
      </c>
      <c r="F11" s="180" t="s">
        <v>105</v>
      </c>
      <c r="G11" s="158">
        <v>8238</v>
      </c>
      <c r="H11" s="180" t="s">
        <v>105</v>
      </c>
      <c r="I11" s="158">
        <v>9609</v>
      </c>
      <c r="J11" s="180" t="s">
        <v>105</v>
      </c>
      <c r="K11" s="159">
        <v>37340</v>
      </c>
      <c r="L11" s="181" t="s">
        <v>105</v>
      </c>
      <c r="M11" s="166"/>
      <c r="N11" s="156">
        <v>2008</v>
      </c>
      <c r="O11" s="158">
        <v>90328</v>
      </c>
      <c r="P11" s="180" t="s">
        <v>105</v>
      </c>
      <c r="Q11" s="158">
        <v>100328</v>
      </c>
      <c r="R11" s="180" t="s">
        <v>105</v>
      </c>
      <c r="S11" s="158">
        <v>74162</v>
      </c>
      <c r="T11" s="180" t="s">
        <v>105</v>
      </c>
      <c r="U11" s="158">
        <v>95777</v>
      </c>
      <c r="V11" s="180" t="s">
        <v>105</v>
      </c>
      <c r="W11" s="159">
        <v>360595</v>
      </c>
      <c r="X11" s="181" t="s">
        <v>105</v>
      </c>
      <c r="Y11" s="166"/>
      <c r="Z11" s="144"/>
      <c r="AA11" s="144"/>
      <c r="AB11" s="144"/>
      <c r="AC11" s="160"/>
      <c r="AD11" s="145"/>
      <c r="AE11" s="145"/>
    </row>
    <row r="12" spans="2:35" ht="11.25" x14ac:dyDescent="0.2">
      <c r="B12" s="156">
        <v>2009</v>
      </c>
      <c r="C12" s="158">
        <v>8087.37</v>
      </c>
      <c r="D12" s="180" t="s">
        <v>105</v>
      </c>
      <c r="E12" s="158">
        <v>10333.696</v>
      </c>
      <c r="F12" s="180" t="s">
        <v>105</v>
      </c>
      <c r="G12" s="158">
        <v>8202.9210000000003</v>
      </c>
      <c r="H12" s="180" t="s">
        <v>105</v>
      </c>
      <c r="I12" s="158">
        <v>10604.922</v>
      </c>
      <c r="J12" s="180" t="s">
        <v>105</v>
      </c>
      <c r="K12" s="159">
        <v>37228.909</v>
      </c>
      <c r="L12" s="181" t="s">
        <v>105</v>
      </c>
      <c r="M12" s="166"/>
      <c r="N12" s="156">
        <v>2009</v>
      </c>
      <c r="O12" s="158">
        <v>77068.801999999996</v>
      </c>
      <c r="P12" s="180" t="s">
        <v>105</v>
      </c>
      <c r="Q12" s="158">
        <v>88814.857000000004</v>
      </c>
      <c r="R12" s="180" t="s">
        <v>105</v>
      </c>
      <c r="S12" s="158">
        <v>72092.101999999999</v>
      </c>
      <c r="T12" s="180" t="s">
        <v>105</v>
      </c>
      <c r="U12" s="158">
        <v>90820.558000000005</v>
      </c>
      <c r="V12" s="180" t="s">
        <v>105</v>
      </c>
      <c r="W12" s="159">
        <v>328796.31800000003</v>
      </c>
      <c r="X12" s="181" t="s">
        <v>105</v>
      </c>
      <c r="Y12" s="166"/>
      <c r="Z12" s="144"/>
      <c r="AA12" s="144"/>
      <c r="AB12" s="144"/>
      <c r="AC12" s="160"/>
      <c r="AD12" s="145"/>
      <c r="AE12" s="145"/>
    </row>
    <row r="13" spans="2:35" ht="11.25" x14ac:dyDescent="0.2">
      <c r="B13" s="156">
        <v>2010</v>
      </c>
      <c r="C13" s="158">
        <v>7868.75</v>
      </c>
      <c r="D13" s="180" t="s">
        <v>105</v>
      </c>
      <c r="E13" s="158">
        <v>10228.041999999999</v>
      </c>
      <c r="F13" s="180" t="s">
        <v>105</v>
      </c>
      <c r="G13" s="158">
        <v>7883.0959999999995</v>
      </c>
      <c r="H13" s="180" t="s">
        <v>105</v>
      </c>
      <c r="I13" s="158">
        <v>8783.0059999999994</v>
      </c>
      <c r="J13" s="180" t="s">
        <v>105</v>
      </c>
      <c r="K13" s="159">
        <v>34762.892999999996</v>
      </c>
      <c r="L13" s="181" t="s">
        <v>105</v>
      </c>
      <c r="M13" s="166"/>
      <c r="N13" s="156">
        <v>2010</v>
      </c>
      <c r="O13" s="158">
        <v>67856.164999999994</v>
      </c>
      <c r="P13" s="180" t="s">
        <v>105</v>
      </c>
      <c r="Q13" s="158">
        <v>94612.475000000006</v>
      </c>
      <c r="R13" s="180" t="s">
        <v>105</v>
      </c>
      <c r="S13" s="158">
        <v>74872.778000000006</v>
      </c>
      <c r="T13" s="180" t="s">
        <v>105</v>
      </c>
      <c r="U13" s="158">
        <v>78259.735000000001</v>
      </c>
      <c r="V13" s="180" t="s">
        <v>105</v>
      </c>
      <c r="W13" s="159">
        <v>315601.15299999999</v>
      </c>
      <c r="X13" s="181" t="s">
        <v>105</v>
      </c>
      <c r="Y13" s="166"/>
      <c r="Z13" s="144"/>
      <c r="AA13" s="144"/>
      <c r="AB13" s="144"/>
      <c r="AC13" s="160"/>
      <c r="AD13" s="145"/>
      <c r="AE13" s="145"/>
    </row>
    <row r="14" spans="2:35" ht="11.25" x14ac:dyDescent="0.2">
      <c r="B14" s="156">
        <v>2011</v>
      </c>
      <c r="C14" s="158">
        <v>8655.0769999999993</v>
      </c>
      <c r="D14" s="180" t="s">
        <v>105</v>
      </c>
      <c r="E14" s="158">
        <v>9229.7039999999997</v>
      </c>
      <c r="F14" s="180" t="s">
        <v>105</v>
      </c>
      <c r="G14" s="158">
        <v>7868.4059999999999</v>
      </c>
      <c r="H14" s="180" t="s">
        <v>105</v>
      </c>
      <c r="I14" s="158">
        <v>8925.3070000000007</v>
      </c>
      <c r="J14" s="180" t="s">
        <v>105</v>
      </c>
      <c r="K14" s="159">
        <v>34678.493999999999</v>
      </c>
      <c r="L14" s="181" t="s">
        <v>105</v>
      </c>
      <c r="M14" s="166"/>
      <c r="N14" s="156">
        <v>2011</v>
      </c>
      <c r="O14" s="158">
        <v>78649.535000000003</v>
      </c>
      <c r="P14" s="180" t="s">
        <v>105</v>
      </c>
      <c r="Q14" s="158">
        <v>80408.547999999995</v>
      </c>
      <c r="R14" s="180" t="s">
        <v>105</v>
      </c>
      <c r="S14" s="158">
        <v>82113.380999999994</v>
      </c>
      <c r="T14" s="180" t="s">
        <v>105</v>
      </c>
      <c r="U14" s="158">
        <v>83875.498999999996</v>
      </c>
      <c r="V14" s="180" t="s">
        <v>105</v>
      </c>
      <c r="W14" s="159">
        <v>325046.962</v>
      </c>
      <c r="X14" s="181" t="s">
        <v>105</v>
      </c>
      <c r="Y14" s="166"/>
      <c r="Z14" s="144"/>
      <c r="AA14" s="144"/>
      <c r="AB14" s="144"/>
      <c r="AC14" s="160"/>
      <c r="AD14" s="145"/>
      <c r="AE14" s="145"/>
    </row>
    <row r="15" spans="2:35" ht="11.25" x14ac:dyDescent="0.2">
      <c r="B15" s="156">
        <v>2012</v>
      </c>
      <c r="C15" s="158">
        <v>7361.8140000000003</v>
      </c>
      <c r="D15" s="180">
        <v>9470.2829999999994</v>
      </c>
      <c r="E15" s="158">
        <v>8124.0990000000002</v>
      </c>
      <c r="F15" s="180">
        <v>9931.1830000000009</v>
      </c>
      <c r="G15" s="158">
        <v>6903.7520000000004</v>
      </c>
      <c r="H15" s="180">
        <v>9588.0040000000008</v>
      </c>
      <c r="I15" s="158">
        <v>7076.4880000000003</v>
      </c>
      <c r="J15" s="180">
        <v>9394.41</v>
      </c>
      <c r="K15" s="159">
        <v>29466.151999999998</v>
      </c>
      <c r="L15" s="181">
        <v>38383.881000000001</v>
      </c>
      <c r="M15" s="166"/>
      <c r="N15" s="156">
        <v>2012</v>
      </c>
      <c r="O15" s="158">
        <v>69748.724000000002</v>
      </c>
      <c r="P15" s="180">
        <v>89793.917000000001</v>
      </c>
      <c r="Q15" s="158">
        <v>78887.876999999993</v>
      </c>
      <c r="R15" s="180">
        <v>95309.271999999997</v>
      </c>
      <c r="S15" s="158">
        <v>68617.171000000002</v>
      </c>
      <c r="T15" s="180">
        <v>94617.277000000002</v>
      </c>
      <c r="U15" s="158">
        <v>72487.085999999996</v>
      </c>
      <c r="V15" s="180">
        <v>95271.578999999998</v>
      </c>
      <c r="W15" s="159">
        <v>289740.85800000001</v>
      </c>
      <c r="X15" s="181">
        <v>374992.04499999998</v>
      </c>
      <c r="Y15" s="166"/>
      <c r="Z15" s="144"/>
      <c r="AA15" s="144"/>
      <c r="AB15" s="144"/>
      <c r="AC15" s="160"/>
      <c r="AD15" s="145"/>
      <c r="AE15" s="145"/>
    </row>
    <row r="16" spans="2:35" ht="11.25" x14ac:dyDescent="0.2">
      <c r="B16" s="156">
        <v>2013</v>
      </c>
      <c r="C16" s="158">
        <v>6444.2920000000004</v>
      </c>
      <c r="D16" s="180">
        <v>8093.1369999999997</v>
      </c>
      <c r="E16" s="158">
        <v>7406.97</v>
      </c>
      <c r="F16" s="180">
        <v>9535.2240000000002</v>
      </c>
      <c r="G16" s="158">
        <v>6605.2120000000004</v>
      </c>
      <c r="H16" s="180">
        <v>9815.9519999999993</v>
      </c>
      <c r="I16" s="158">
        <v>7007.4539999999997</v>
      </c>
      <c r="J16" s="180">
        <v>8873.9130000000005</v>
      </c>
      <c r="K16" s="159">
        <v>27463.927</v>
      </c>
      <c r="L16" s="181">
        <v>36318.226000000002</v>
      </c>
      <c r="M16" s="166"/>
      <c r="N16" s="156">
        <v>2013</v>
      </c>
      <c r="O16" s="158">
        <v>67594.520999999993</v>
      </c>
      <c r="P16" s="180">
        <v>84677.262000000002</v>
      </c>
      <c r="Q16" s="158">
        <v>69395.755000000005</v>
      </c>
      <c r="R16" s="180">
        <v>88631.508000000002</v>
      </c>
      <c r="S16" s="158">
        <v>67596.233999999997</v>
      </c>
      <c r="T16" s="180">
        <v>100724.18799999999</v>
      </c>
      <c r="U16" s="158">
        <v>71662.168000000005</v>
      </c>
      <c r="V16" s="180">
        <v>89603.902000000002</v>
      </c>
      <c r="W16" s="159">
        <v>276248.679</v>
      </c>
      <c r="X16" s="181">
        <v>363636.86099999998</v>
      </c>
      <c r="Y16" s="166"/>
      <c r="Z16" s="144"/>
      <c r="AA16" s="144"/>
      <c r="AB16" s="144"/>
      <c r="AC16" s="160"/>
      <c r="AD16" s="145"/>
      <c r="AE16" s="145"/>
    </row>
    <row r="17" spans="2:31" ht="11.25" x14ac:dyDescent="0.2">
      <c r="B17" s="156">
        <v>2014</v>
      </c>
      <c r="C17" s="158">
        <v>6101.3559999999998</v>
      </c>
      <c r="D17" s="180">
        <v>8152.4579999999996</v>
      </c>
      <c r="E17" s="158">
        <v>7260.3959999999997</v>
      </c>
      <c r="F17" s="180">
        <v>9966.1239999999998</v>
      </c>
      <c r="G17" s="158">
        <v>6109.866</v>
      </c>
      <c r="H17" s="180">
        <v>9815.0619999999999</v>
      </c>
      <c r="I17" s="158">
        <v>6965.51</v>
      </c>
      <c r="J17" s="180">
        <v>9535.9120000000003</v>
      </c>
      <c r="K17" s="159">
        <v>26437.128000000001</v>
      </c>
      <c r="L17" s="181">
        <v>37469.555999999997</v>
      </c>
      <c r="M17" s="166"/>
      <c r="N17" s="156">
        <v>2014</v>
      </c>
      <c r="O17" s="158">
        <v>61153.936000000002</v>
      </c>
      <c r="P17" s="180">
        <v>81591.748000000007</v>
      </c>
      <c r="Q17" s="158">
        <v>75093.801000000007</v>
      </c>
      <c r="R17" s="180">
        <v>101601.724</v>
      </c>
      <c r="S17" s="158">
        <v>64366.436000000002</v>
      </c>
      <c r="T17" s="180">
        <v>102601.863</v>
      </c>
      <c r="U17" s="158">
        <v>67165.759999999995</v>
      </c>
      <c r="V17" s="180">
        <v>89396.936000000002</v>
      </c>
      <c r="W17" s="159">
        <v>267779.93300000002</v>
      </c>
      <c r="X17" s="181">
        <v>375192.272</v>
      </c>
      <c r="Y17" s="166"/>
      <c r="Z17" s="144"/>
      <c r="AA17" s="144"/>
      <c r="AB17" s="144"/>
      <c r="AC17" s="160"/>
      <c r="AD17" s="145"/>
      <c r="AE17" s="145"/>
    </row>
    <row r="18" spans="2:31" ht="11.25" x14ac:dyDescent="0.2">
      <c r="B18" s="156">
        <v>2015</v>
      </c>
      <c r="C18" s="158" t="s">
        <v>105</v>
      </c>
      <c r="D18" s="172">
        <v>8384.4549999999999</v>
      </c>
      <c r="E18" s="158" t="s">
        <v>105</v>
      </c>
      <c r="F18" s="172">
        <v>9996.1219999999994</v>
      </c>
      <c r="G18" s="158" t="s">
        <v>105</v>
      </c>
      <c r="H18" s="172">
        <v>9380.9150000000009</v>
      </c>
      <c r="I18" s="158" t="s">
        <v>105</v>
      </c>
      <c r="J18" s="172" t="s">
        <v>105</v>
      </c>
      <c r="K18" s="159" t="s">
        <v>105</v>
      </c>
      <c r="L18" s="174" t="s">
        <v>105</v>
      </c>
      <c r="M18" s="166"/>
      <c r="N18" s="156">
        <v>2015</v>
      </c>
      <c r="O18" s="158" t="s">
        <v>105</v>
      </c>
      <c r="P18" s="172">
        <v>92001.664999999994</v>
      </c>
      <c r="Q18" s="158" t="s">
        <v>105</v>
      </c>
      <c r="R18" s="172">
        <v>106860.166</v>
      </c>
      <c r="S18" s="158" t="s">
        <v>105</v>
      </c>
      <c r="T18" s="172">
        <v>99724.404999999999</v>
      </c>
      <c r="U18" s="158" t="s">
        <v>105</v>
      </c>
      <c r="V18" s="172" t="s">
        <v>105</v>
      </c>
      <c r="W18" s="159" t="s">
        <v>105</v>
      </c>
      <c r="X18" s="174" t="s">
        <v>105</v>
      </c>
      <c r="Y18" s="166"/>
      <c r="Z18" s="144"/>
      <c r="AA18" s="144"/>
      <c r="AB18" s="144"/>
      <c r="AC18" s="160"/>
      <c r="AD18" s="145"/>
      <c r="AE18" s="145"/>
    </row>
    <row r="19" spans="2:31" ht="15" customHeight="1" x14ac:dyDescent="0.2">
      <c r="B19" s="334" t="s">
        <v>161</v>
      </c>
      <c r="C19" s="335"/>
      <c r="D19" s="335"/>
      <c r="E19" s="335"/>
      <c r="F19" s="335"/>
      <c r="G19" s="335"/>
      <c r="H19" s="335"/>
      <c r="I19" s="335"/>
      <c r="J19" s="335"/>
      <c r="K19" s="335"/>
      <c r="L19" s="336"/>
      <c r="M19" s="144"/>
      <c r="N19" s="330" t="s">
        <v>160</v>
      </c>
      <c r="O19" s="331"/>
      <c r="P19" s="331"/>
      <c r="Q19" s="331"/>
      <c r="R19" s="331"/>
      <c r="S19" s="331"/>
      <c r="T19" s="331"/>
      <c r="U19" s="331"/>
      <c r="V19" s="332"/>
      <c r="W19" s="332"/>
      <c r="X19" s="333"/>
      <c r="Y19" s="144"/>
      <c r="Z19" s="144"/>
      <c r="AA19" s="144"/>
      <c r="AB19" s="144"/>
      <c r="AC19" s="145"/>
      <c r="AD19" s="145"/>
      <c r="AE19" s="145"/>
    </row>
    <row r="20" spans="2:31" ht="21" customHeight="1" x14ac:dyDescent="0.2">
      <c r="B20" s="161"/>
      <c r="C20" s="327" t="s">
        <v>151</v>
      </c>
      <c r="D20" s="328"/>
      <c r="E20" s="327" t="s">
        <v>152</v>
      </c>
      <c r="F20" s="328"/>
      <c r="G20" s="327" t="s">
        <v>153</v>
      </c>
      <c r="H20" s="328"/>
      <c r="I20" s="327" t="s">
        <v>154</v>
      </c>
      <c r="J20" s="328"/>
      <c r="K20" s="327" t="s">
        <v>155</v>
      </c>
      <c r="L20" s="329"/>
      <c r="M20" s="144"/>
      <c r="N20" s="161"/>
      <c r="O20" s="327" t="s">
        <v>151</v>
      </c>
      <c r="P20" s="328"/>
      <c r="Q20" s="327" t="s">
        <v>152</v>
      </c>
      <c r="R20" s="328"/>
      <c r="S20" s="327" t="s">
        <v>153</v>
      </c>
      <c r="T20" s="328"/>
      <c r="U20" s="327" t="s">
        <v>154</v>
      </c>
      <c r="V20" s="328"/>
      <c r="W20" s="327" t="s">
        <v>155</v>
      </c>
      <c r="X20" s="329"/>
      <c r="Y20" s="144"/>
      <c r="Z20" s="144"/>
      <c r="AA20" s="144"/>
      <c r="AB20" s="144"/>
      <c r="AC20" s="145"/>
      <c r="AD20" s="145"/>
      <c r="AE20" s="145"/>
    </row>
    <row r="21" spans="2:31" ht="11.25" x14ac:dyDescent="0.2">
      <c r="B21" s="161"/>
      <c r="C21" s="155" t="s">
        <v>156</v>
      </c>
      <c r="D21" s="171" t="s">
        <v>157</v>
      </c>
      <c r="E21" s="155" t="s">
        <v>156</v>
      </c>
      <c r="F21" s="171" t="s">
        <v>157</v>
      </c>
      <c r="G21" s="155" t="s">
        <v>156</v>
      </c>
      <c r="H21" s="171" t="s">
        <v>157</v>
      </c>
      <c r="I21" s="155" t="s">
        <v>156</v>
      </c>
      <c r="J21" s="171" t="s">
        <v>157</v>
      </c>
      <c r="K21" s="155" t="s">
        <v>156</v>
      </c>
      <c r="L21" s="173" t="s">
        <v>157</v>
      </c>
      <c r="M21" s="144"/>
      <c r="N21" s="161"/>
      <c r="O21" s="155" t="s">
        <v>156</v>
      </c>
      <c r="P21" s="171" t="s">
        <v>157</v>
      </c>
      <c r="Q21" s="155" t="s">
        <v>156</v>
      </c>
      <c r="R21" s="171" t="s">
        <v>157</v>
      </c>
      <c r="S21" s="155" t="s">
        <v>156</v>
      </c>
      <c r="T21" s="171" t="s">
        <v>157</v>
      </c>
      <c r="U21" s="155" t="s">
        <v>156</v>
      </c>
      <c r="V21" s="171" t="s">
        <v>157</v>
      </c>
      <c r="W21" s="155" t="s">
        <v>156</v>
      </c>
      <c r="X21" s="173" t="s">
        <v>157</v>
      </c>
      <c r="Y21" s="144"/>
      <c r="Z21" s="144"/>
      <c r="AA21" s="144"/>
      <c r="AB21" s="144"/>
      <c r="AC21" s="145"/>
      <c r="AD21" s="145"/>
      <c r="AE21" s="145"/>
    </row>
    <row r="22" spans="2:31" ht="11.25" x14ac:dyDescent="0.2">
      <c r="B22" s="156">
        <v>2005</v>
      </c>
      <c r="C22" s="158">
        <v>608977</v>
      </c>
      <c r="D22" s="180" t="s">
        <v>105</v>
      </c>
      <c r="E22" s="158">
        <v>628697</v>
      </c>
      <c r="F22" s="180" t="s">
        <v>105</v>
      </c>
      <c r="G22" s="158">
        <v>556954</v>
      </c>
      <c r="H22" s="180" t="s">
        <v>105</v>
      </c>
      <c r="I22" s="158">
        <v>610618</v>
      </c>
      <c r="J22" s="180" t="s">
        <v>105</v>
      </c>
      <c r="K22" s="159">
        <v>2405246</v>
      </c>
      <c r="L22" s="181" t="s">
        <v>105</v>
      </c>
      <c r="M22" s="166"/>
      <c r="N22" s="156">
        <v>2005</v>
      </c>
      <c r="O22" s="158">
        <v>8992</v>
      </c>
      <c r="P22" s="180" t="s">
        <v>105</v>
      </c>
      <c r="Q22" s="158">
        <v>8920</v>
      </c>
      <c r="R22" s="180" t="s">
        <v>105</v>
      </c>
      <c r="S22" s="158">
        <v>7643</v>
      </c>
      <c r="T22" s="180" t="s">
        <v>105</v>
      </c>
      <c r="U22" s="158">
        <v>9127</v>
      </c>
      <c r="V22" s="180" t="s">
        <v>105</v>
      </c>
      <c r="W22" s="159">
        <v>34682</v>
      </c>
      <c r="X22" s="181" t="s">
        <v>105</v>
      </c>
      <c r="Y22" s="166"/>
      <c r="Z22" s="144"/>
      <c r="AA22" s="144"/>
      <c r="AB22" s="144"/>
      <c r="AC22" s="145"/>
      <c r="AD22" s="145"/>
      <c r="AE22" s="145"/>
    </row>
    <row r="23" spans="2:31" ht="11.25" x14ac:dyDescent="0.2">
      <c r="B23" s="156">
        <v>2006</v>
      </c>
      <c r="C23" s="158">
        <v>589074</v>
      </c>
      <c r="D23" s="180" t="s">
        <v>105</v>
      </c>
      <c r="E23" s="158">
        <v>598637</v>
      </c>
      <c r="F23" s="180" t="s">
        <v>105</v>
      </c>
      <c r="G23" s="158">
        <v>537924</v>
      </c>
      <c r="H23" s="180" t="s">
        <v>105</v>
      </c>
      <c r="I23" s="158">
        <v>670624</v>
      </c>
      <c r="J23" s="180" t="s">
        <v>105</v>
      </c>
      <c r="K23" s="159">
        <v>2396259</v>
      </c>
      <c r="L23" s="181" t="s">
        <v>105</v>
      </c>
      <c r="M23" s="166"/>
      <c r="N23" s="156">
        <v>2006</v>
      </c>
      <c r="O23" s="158">
        <v>9446</v>
      </c>
      <c r="P23" s="180" t="s">
        <v>105</v>
      </c>
      <c r="Q23" s="158">
        <v>8493</v>
      </c>
      <c r="R23" s="180" t="s">
        <v>105</v>
      </c>
      <c r="S23" s="158">
        <v>7753</v>
      </c>
      <c r="T23" s="180" t="s">
        <v>105</v>
      </c>
      <c r="U23" s="158">
        <v>9763</v>
      </c>
      <c r="V23" s="180" t="s">
        <v>105</v>
      </c>
      <c r="W23" s="159">
        <v>35455</v>
      </c>
      <c r="X23" s="181" t="s">
        <v>105</v>
      </c>
      <c r="Y23" s="166"/>
      <c r="Z23" s="144"/>
      <c r="AA23" s="144"/>
      <c r="AB23" s="144"/>
      <c r="AC23" s="145"/>
      <c r="AD23" s="145"/>
      <c r="AE23" s="145"/>
    </row>
    <row r="24" spans="2:31" ht="11.25" x14ac:dyDescent="0.2">
      <c r="B24" s="156">
        <v>2007</v>
      </c>
      <c r="C24" s="158">
        <v>617138</v>
      </c>
      <c r="D24" s="180" t="s">
        <v>105</v>
      </c>
      <c r="E24" s="158">
        <v>669724</v>
      </c>
      <c r="F24" s="180" t="s">
        <v>105</v>
      </c>
      <c r="G24" s="158">
        <v>592976</v>
      </c>
      <c r="H24" s="180" t="s">
        <v>105</v>
      </c>
      <c r="I24" s="158">
        <v>642343</v>
      </c>
      <c r="J24" s="180" t="s">
        <v>105</v>
      </c>
      <c r="K24" s="159">
        <v>2522181</v>
      </c>
      <c r="L24" s="181" t="s">
        <v>105</v>
      </c>
      <c r="M24" s="166"/>
      <c r="N24" s="156">
        <v>2007</v>
      </c>
      <c r="O24" s="158">
        <v>9118</v>
      </c>
      <c r="P24" s="180" t="s">
        <v>105</v>
      </c>
      <c r="Q24" s="158">
        <v>9669</v>
      </c>
      <c r="R24" s="180" t="s">
        <v>105</v>
      </c>
      <c r="S24" s="158">
        <v>8323</v>
      </c>
      <c r="T24" s="180" t="s">
        <v>105</v>
      </c>
      <c r="U24" s="158">
        <v>9265</v>
      </c>
      <c r="V24" s="180" t="s">
        <v>105</v>
      </c>
      <c r="W24" s="159">
        <v>36375</v>
      </c>
      <c r="X24" s="181" t="s">
        <v>105</v>
      </c>
      <c r="Y24" s="166"/>
      <c r="Z24" s="144"/>
      <c r="AA24" s="144"/>
      <c r="AB24" s="144"/>
      <c r="AC24" s="145"/>
      <c r="AD24" s="145"/>
      <c r="AE24" s="145"/>
    </row>
    <row r="25" spans="2:31" ht="11.25" x14ac:dyDescent="0.2">
      <c r="B25" s="156">
        <v>2008</v>
      </c>
      <c r="C25" s="158">
        <v>649778</v>
      </c>
      <c r="D25" s="180" t="s">
        <v>105</v>
      </c>
      <c r="E25" s="158">
        <v>698621</v>
      </c>
      <c r="F25" s="180" t="s">
        <v>105</v>
      </c>
      <c r="G25" s="158">
        <v>581431</v>
      </c>
      <c r="H25" s="180" t="s">
        <v>105</v>
      </c>
      <c r="I25" s="158">
        <v>674786</v>
      </c>
      <c r="J25" s="180" t="s">
        <v>105</v>
      </c>
      <c r="K25" s="159">
        <v>2604616</v>
      </c>
      <c r="L25" s="181" t="s">
        <v>105</v>
      </c>
      <c r="M25" s="166"/>
      <c r="N25" s="156">
        <v>2008</v>
      </c>
      <c r="O25" s="158">
        <v>9678</v>
      </c>
      <c r="P25" s="180" t="s">
        <v>105</v>
      </c>
      <c r="Q25" s="158">
        <v>10013</v>
      </c>
      <c r="R25" s="180" t="s">
        <v>105</v>
      </c>
      <c r="S25" s="158">
        <v>8225</v>
      </c>
      <c r="T25" s="180" t="s">
        <v>105</v>
      </c>
      <c r="U25" s="158">
        <v>10018</v>
      </c>
      <c r="V25" s="180" t="s">
        <v>105</v>
      </c>
      <c r="W25" s="159">
        <v>37934</v>
      </c>
      <c r="X25" s="181" t="s">
        <v>105</v>
      </c>
      <c r="Y25" s="166"/>
      <c r="Z25" s="144"/>
      <c r="AA25" s="144"/>
      <c r="AB25" s="144"/>
      <c r="AC25" s="145"/>
      <c r="AD25" s="145"/>
      <c r="AE25" s="145"/>
    </row>
    <row r="26" spans="2:31" ht="11.25" x14ac:dyDescent="0.2">
      <c r="B26" s="156">
        <v>2009</v>
      </c>
      <c r="C26" s="158">
        <v>584482.55500000005</v>
      </c>
      <c r="D26" s="180" t="s">
        <v>105</v>
      </c>
      <c r="E26" s="158">
        <v>604170.23300000001</v>
      </c>
      <c r="F26" s="180" t="s">
        <v>105</v>
      </c>
      <c r="G26" s="158">
        <v>563640.85699999996</v>
      </c>
      <c r="H26" s="180" t="s">
        <v>105</v>
      </c>
      <c r="I26" s="158">
        <v>673308.07299999997</v>
      </c>
      <c r="J26" s="180" t="s">
        <v>105</v>
      </c>
      <c r="K26" s="159">
        <v>2425601.7179999999</v>
      </c>
      <c r="L26" s="181" t="s">
        <v>105</v>
      </c>
      <c r="M26" s="166"/>
      <c r="N26" s="156">
        <v>2009</v>
      </c>
      <c r="O26" s="158">
        <v>8022.8639999999996</v>
      </c>
      <c r="P26" s="180" t="s">
        <v>105</v>
      </c>
      <c r="Q26" s="158">
        <v>7858.3670000000002</v>
      </c>
      <c r="R26" s="180" t="s">
        <v>105</v>
      </c>
      <c r="S26" s="158">
        <v>7404.36</v>
      </c>
      <c r="T26" s="180" t="s">
        <v>105</v>
      </c>
      <c r="U26" s="158">
        <v>8832.1039999999994</v>
      </c>
      <c r="V26" s="180" t="s">
        <v>105</v>
      </c>
      <c r="W26" s="159">
        <v>32117.695</v>
      </c>
      <c r="X26" s="181" t="s">
        <v>105</v>
      </c>
      <c r="Y26" s="166"/>
      <c r="Z26" s="144"/>
      <c r="AA26" s="144"/>
      <c r="AB26" s="144"/>
      <c r="AC26" s="145"/>
      <c r="AD26" s="145"/>
      <c r="AE26" s="145"/>
    </row>
    <row r="27" spans="2:31" ht="11.25" x14ac:dyDescent="0.2">
      <c r="B27" s="156">
        <v>2010</v>
      </c>
      <c r="C27" s="158">
        <v>541364.43400000001</v>
      </c>
      <c r="D27" s="180" t="s">
        <v>105</v>
      </c>
      <c r="E27" s="158">
        <v>705180.522</v>
      </c>
      <c r="F27" s="180" t="s">
        <v>105</v>
      </c>
      <c r="G27" s="158">
        <v>587112.48</v>
      </c>
      <c r="H27" s="180" t="s">
        <v>105</v>
      </c>
      <c r="I27" s="158">
        <v>652169.56999999995</v>
      </c>
      <c r="J27" s="180" t="s">
        <v>105</v>
      </c>
      <c r="K27" s="159">
        <v>2485827.0070000002</v>
      </c>
      <c r="L27" s="181" t="s">
        <v>105</v>
      </c>
      <c r="M27" s="166"/>
      <c r="N27" s="156">
        <v>2010</v>
      </c>
      <c r="O27" s="158">
        <v>7153.9960000000001</v>
      </c>
      <c r="P27" s="180" t="s">
        <v>105</v>
      </c>
      <c r="Q27" s="158">
        <v>9256.7420000000002</v>
      </c>
      <c r="R27" s="180" t="s">
        <v>105</v>
      </c>
      <c r="S27" s="158">
        <v>7476.2920000000004</v>
      </c>
      <c r="T27" s="180" t="s">
        <v>105</v>
      </c>
      <c r="U27" s="158">
        <v>8850.6589999999997</v>
      </c>
      <c r="V27" s="180" t="s">
        <v>105</v>
      </c>
      <c r="W27" s="159">
        <v>32737.69</v>
      </c>
      <c r="X27" s="181" t="s">
        <v>105</v>
      </c>
      <c r="Y27" s="166"/>
      <c r="Z27" s="144"/>
      <c r="AA27" s="144"/>
      <c r="AB27" s="144"/>
      <c r="AC27" s="145"/>
      <c r="AD27" s="145"/>
      <c r="AE27" s="145"/>
    </row>
    <row r="28" spans="2:31" ht="11.25" x14ac:dyDescent="0.2">
      <c r="B28" s="156">
        <v>2011</v>
      </c>
      <c r="C28" s="158">
        <v>605780.24</v>
      </c>
      <c r="D28" s="180" t="s">
        <v>105</v>
      </c>
      <c r="E28" s="158">
        <v>648863.80200000003</v>
      </c>
      <c r="F28" s="180" t="s">
        <v>105</v>
      </c>
      <c r="G28" s="158">
        <v>525919.76199999999</v>
      </c>
      <c r="H28" s="180" t="s">
        <v>105</v>
      </c>
      <c r="I28" s="158">
        <v>638183.36399999994</v>
      </c>
      <c r="J28" s="180" t="s">
        <v>105</v>
      </c>
      <c r="K28" s="159">
        <v>2418747.1669999999</v>
      </c>
      <c r="L28" s="181" t="s">
        <v>105</v>
      </c>
      <c r="M28" s="166"/>
      <c r="N28" s="156">
        <v>2011</v>
      </c>
      <c r="O28" s="158">
        <v>8620.9230000000007</v>
      </c>
      <c r="P28" s="180" t="s">
        <v>105</v>
      </c>
      <c r="Q28" s="158">
        <v>8875.009</v>
      </c>
      <c r="R28" s="180" t="s">
        <v>105</v>
      </c>
      <c r="S28" s="158">
        <v>7403.2359999999999</v>
      </c>
      <c r="T28" s="180" t="s">
        <v>105</v>
      </c>
      <c r="U28" s="158">
        <v>8517.6209999999992</v>
      </c>
      <c r="V28" s="180" t="s">
        <v>105</v>
      </c>
      <c r="W28" s="159">
        <v>33416.788999999997</v>
      </c>
      <c r="X28" s="181" t="s">
        <v>105</v>
      </c>
      <c r="Y28" s="166"/>
      <c r="Z28" s="144"/>
      <c r="AA28" s="144"/>
      <c r="AB28" s="144"/>
      <c r="AC28" s="145"/>
      <c r="AD28" s="145"/>
      <c r="AE28" s="145"/>
    </row>
    <row r="29" spans="2:31" ht="11.25" x14ac:dyDescent="0.2">
      <c r="B29" s="156">
        <v>2012</v>
      </c>
      <c r="C29" s="158">
        <v>530520.223</v>
      </c>
      <c r="D29" s="180">
        <v>651558.71100000001</v>
      </c>
      <c r="E29" s="158">
        <v>601216.75699999998</v>
      </c>
      <c r="F29" s="180">
        <v>722682.73699999996</v>
      </c>
      <c r="G29" s="158">
        <v>538283.17799999996</v>
      </c>
      <c r="H29" s="180">
        <v>713241.951</v>
      </c>
      <c r="I29" s="158">
        <v>571346.85499999998</v>
      </c>
      <c r="J29" s="180">
        <v>706709.38699999999</v>
      </c>
      <c r="K29" s="159">
        <v>2241367.0120000001</v>
      </c>
      <c r="L29" s="181">
        <v>2794192.7859999998</v>
      </c>
      <c r="M29" s="166"/>
      <c r="N29" s="156">
        <v>2012</v>
      </c>
      <c r="O29" s="158">
        <v>7148.3230000000003</v>
      </c>
      <c r="P29" s="180">
        <v>8689.3529999999992</v>
      </c>
      <c r="Q29" s="158">
        <v>7985.241</v>
      </c>
      <c r="R29" s="180">
        <v>9462.1260000000002</v>
      </c>
      <c r="S29" s="158">
        <v>7318.2659999999996</v>
      </c>
      <c r="T29" s="180">
        <v>9590.7360000000008</v>
      </c>
      <c r="U29" s="158">
        <v>7915.27</v>
      </c>
      <c r="V29" s="180">
        <v>9563.2749999999996</v>
      </c>
      <c r="W29" s="159">
        <v>30367.100999999999</v>
      </c>
      <c r="X29" s="181">
        <v>37305.49</v>
      </c>
      <c r="Y29" s="166"/>
      <c r="Z29" s="144"/>
      <c r="AA29" s="144"/>
      <c r="AB29" s="144"/>
      <c r="AC29" s="145"/>
      <c r="AD29" s="145"/>
      <c r="AE29" s="145"/>
    </row>
    <row r="30" spans="2:31" ht="11.25" x14ac:dyDescent="0.2">
      <c r="B30" s="156">
        <v>2013</v>
      </c>
      <c r="C30" s="158">
        <v>550961.88199999998</v>
      </c>
      <c r="D30" s="180">
        <v>676072.35</v>
      </c>
      <c r="E30" s="158">
        <v>597673.25100000005</v>
      </c>
      <c r="F30" s="180">
        <v>746677.65700000001</v>
      </c>
      <c r="G30" s="158">
        <v>519021.35200000001</v>
      </c>
      <c r="H30" s="180">
        <v>732403.98699999996</v>
      </c>
      <c r="I30" s="158">
        <v>564176.03799999994</v>
      </c>
      <c r="J30" s="180">
        <v>675174.54</v>
      </c>
      <c r="K30" s="159">
        <v>2231832.5240000002</v>
      </c>
      <c r="L30" s="181">
        <v>2830328.534</v>
      </c>
      <c r="M30" s="166"/>
      <c r="N30" s="156">
        <v>2013</v>
      </c>
      <c r="O30" s="158">
        <v>7650.0240000000003</v>
      </c>
      <c r="P30" s="180">
        <v>9320.616</v>
      </c>
      <c r="Q30" s="158">
        <v>7855.3819999999996</v>
      </c>
      <c r="R30" s="180">
        <v>9711.5779999999995</v>
      </c>
      <c r="S30" s="158">
        <v>7254.6620000000003</v>
      </c>
      <c r="T30" s="180">
        <v>10258.141</v>
      </c>
      <c r="U30" s="158">
        <v>7947.78</v>
      </c>
      <c r="V30" s="180">
        <v>9338.3619999999992</v>
      </c>
      <c r="W30" s="159">
        <v>30707.848000000002</v>
      </c>
      <c r="X30" s="181">
        <v>38628.697</v>
      </c>
      <c r="Y30" s="166"/>
      <c r="Z30" s="144"/>
      <c r="AA30" s="144"/>
      <c r="AB30" s="144"/>
      <c r="AC30" s="145"/>
      <c r="AD30" s="145"/>
      <c r="AE30" s="145"/>
    </row>
    <row r="31" spans="2:31" ht="11.25" x14ac:dyDescent="0.2">
      <c r="B31" s="156">
        <v>2014</v>
      </c>
      <c r="C31" s="158">
        <v>492577.49099999998</v>
      </c>
      <c r="D31" s="180">
        <v>634262.38399999996</v>
      </c>
      <c r="E31" s="158">
        <v>561562.04299999995</v>
      </c>
      <c r="F31" s="180">
        <v>724040.66399999999</v>
      </c>
      <c r="G31" s="158">
        <v>508836.18099999998</v>
      </c>
      <c r="H31" s="180">
        <v>753186.47</v>
      </c>
      <c r="I31" s="158">
        <v>547256.92200000002</v>
      </c>
      <c r="J31" s="180">
        <v>707009.147</v>
      </c>
      <c r="K31" s="159">
        <v>2110232.6370000001</v>
      </c>
      <c r="L31" s="181">
        <v>2818498.665</v>
      </c>
      <c r="M31" s="166"/>
      <c r="N31" s="156">
        <v>2014</v>
      </c>
      <c r="O31" s="158">
        <v>6644.1019999999999</v>
      </c>
      <c r="P31" s="180">
        <v>8538.6290000000008</v>
      </c>
      <c r="Q31" s="158">
        <v>7848.2370000000001</v>
      </c>
      <c r="R31" s="180">
        <v>9910.3379999999997</v>
      </c>
      <c r="S31" s="158">
        <v>7626.1419999999998</v>
      </c>
      <c r="T31" s="180">
        <v>11097.361999999999</v>
      </c>
      <c r="U31" s="158">
        <v>7429.63</v>
      </c>
      <c r="V31" s="180">
        <v>9261.3169999999991</v>
      </c>
      <c r="W31" s="159">
        <v>29548.112000000001</v>
      </c>
      <c r="X31" s="181">
        <v>38807.646000000001</v>
      </c>
      <c r="Y31" s="166"/>
      <c r="Z31" s="144"/>
      <c r="AA31" s="144"/>
      <c r="AB31" s="144"/>
      <c r="AC31" s="145"/>
      <c r="AD31" s="145"/>
      <c r="AE31" s="145"/>
    </row>
    <row r="32" spans="2:31" ht="12" thickBot="1" x14ac:dyDescent="0.25">
      <c r="B32" s="162">
        <v>2015</v>
      </c>
      <c r="C32" s="163" t="s">
        <v>105</v>
      </c>
      <c r="D32" s="176">
        <v>606106.34499999997</v>
      </c>
      <c r="E32" s="163" t="s">
        <v>105</v>
      </c>
      <c r="F32" s="176">
        <v>768652.26899999997</v>
      </c>
      <c r="G32" s="163" t="s">
        <v>105</v>
      </c>
      <c r="H32" s="176">
        <v>685238.14599999995</v>
      </c>
      <c r="I32" s="163" t="s">
        <v>105</v>
      </c>
      <c r="J32" s="176" t="s">
        <v>105</v>
      </c>
      <c r="K32" s="164" t="s">
        <v>105</v>
      </c>
      <c r="L32" s="177" t="s">
        <v>105</v>
      </c>
      <c r="M32" s="166"/>
      <c r="N32" s="162">
        <v>2015</v>
      </c>
      <c r="O32" s="163" t="s">
        <v>105</v>
      </c>
      <c r="P32" s="176">
        <v>8563.0570000000007</v>
      </c>
      <c r="Q32" s="163" t="s">
        <v>105</v>
      </c>
      <c r="R32" s="176">
        <v>10287.674000000001</v>
      </c>
      <c r="S32" s="163" t="s">
        <v>105</v>
      </c>
      <c r="T32" s="176">
        <v>9178.5010000000002</v>
      </c>
      <c r="U32" s="163" t="s">
        <v>105</v>
      </c>
      <c r="V32" s="176" t="s">
        <v>105</v>
      </c>
      <c r="W32" s="164" t="s">
        <v>105</v>
      </c>
      <c r="X32" s="177" t="s">
        <v>105</v>
      </c>
      <c r="Y32" s="166"/>
      <c r="Z32" s="144"/>
      <c r="AA32" s="144"/>
      <c r="AB32" s="144"/>
      <c r="AC32" s="145"/>
      <c r="AD32" s="145"/>
      <c r="AE32" s="145"/>
    </row>
    <row r="33" spans="2:28" s="165" customFormat="1" ht="11.25" customHeight="1" x14ac:dyDescent="0.2">
      <c r="B33" s="8" t="s">
        <v>252</v>
      </c>
      <c r="C33" s="144"/>
      <c r="D33" s="144"/>
      <c r="E33" s="144"/>
      <c r="F33" s="144"/>
      <c r="G33" s="144"/>
      <c r="H33" s="144"/>
      <c r="I33" s="144"/>
      <c r="J33" s="144"/>
      <c r="K33" s="144"/>
      <c r="L33" s="144"/>
      <c r="M33" s="144"/>
      <c r="N33" s="8" t="s">
        <v>252</v>
      </c>
      <c r="O33" s="144"/>
      <c r="P33" s="144"/>
      <c r="Q33" s="144"/>
      <c r="R33" s="144"/>
      <c r="S33" s="144"/>
      <c r="T33" s="144"/>
      <c r="U33" s="144"/>
      <c r="V33" s="144"/>
      <c r="W33" s="144"/>
      <c r="X33" s="144"/>
      <c r="Y33" s="144"/>
      <c r="Z33" s="144"/>
      <c r="AA33" s="144"/>
      <c r="AB33" s="144"/>
    </row>
    <row r="34" spans="2:28" s="165" customFormat="1" ht="11.25" x14ac:dyDescent="0.2"/>
    <row r="35" spans="2:28" s="165" customFormat="1" ht="15" customHeight="1" x14ac:dyDescent="0.2"/>
    <row r="36" spans="2:28" s="165" customFormat="1" ht="11.25" x14ac:dyDescent="0.2"/>
    <row r="37" spans="2:28" s="165" customFormat="1" ht="11.25" x14ac:dyDescent="0.2"/>
    <row r="38" spans="2:28" s="165" customFormat="1" ht="11.25" x14ac:dyDescent="0.2"/>
    <row r="39" spans="2:28" s="165" customFormat="1" ht="11.25" x14ac:dyDescent="0.2"/>
    <row r="40" spans="2:28" s="165" customFormat="1" ht="11.25" x14ac:dyDescent="0.2"/>
    <row r="41" spans="2:28" s="165" customFormat="1" ht="11.25" x14ac:dyDescent="0.2"/>
    <row r="42" spans="2:28" s="165" customFormat="1" ht="15" customHeight="1" x14ac:dyDescent="0.2"/>
    <row r="43" spans="2:28" s="165" customFormat="1" ht="11.25" x14ac:dyDescent="0.2"/>
    <row r="44" spans="2:28" s="165" customFormat="1" ht="11.25" x14ac:dyDescent="0.2"/>
    <row r="45" spans="2:28" s="165" customFormat="1" ht="11.25" x14ac:dyDescent="0.2"/>
    <row r="46" spans="2:28" s="165" customFormat="1" ht="11.25" x14ac:dyDescent="0.2"/>
    <row r="47" spans="2:28" s="165" customFormat="1" ht="11.25" x14ac:dyDescent="0.2"/>
    <row r="48" spans="2:28" s="165" customFormat="1" ht="11.25" x14ac:dyDescent="0.2"/>
    <row r="49" s="165"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I49"/>
  <sheetViews>
    <sheetView zoomScaleNormal="100" workbookViewId="0"/>
  </sheetViews>
  <sheetFormatPr defaultRowHeight="10.5" x14ac:dyDescent="0.15"/>
  <cols>
    <col min="1" max="1" width="4.28515625" style="139" customWidth="1"/>
    <col min="2" max="2" width="9.140625" style="139"/>
    <col min="3" max="11" width="7.7109375" style="139" customWidth="1"/>
    <col min="12" max="12" width="8.42578125" style="139" customWidth="1"/>
    <col min="13" max="13" width="4.5703125" style="139" customWidth="1"/>
    <col min="14" max="24" width="7.7109375" style="139" customWidth="1"/>
    <col min="25" max="28" width="9.140625" style="139"/>
    <col min="29" max="29" width="6.5703125" style="139" bestFit="1" customWidth="1"/>
    <col min="30" max="30" width="5.5703125" style="139" bestFit="1" customWidth="1"/>
    <col min="31" max="31" width="9" style="139" bestFit="1" customWidth="1"/>
    <col min="32" max="34" width="9.42578125" style="139" bestFit="1" customWidth="1"/>
    <col min="35" max="35" width="9.42578125" style="139" customWidth="1"/>
    <col min="36" max="36" width="9" style="139" customWidth="1"/>
    <col min="37" max="269" width="9.140625" style="139"/>
    <col min="270" max="270" width="4.28515625" style="139" customWidth="1"/>
    <col min="271" max="277" width="9.140625" style="139"/>
    <col min="278" max="278" width="3.42578125" style="139" customWidth="1"/>
    <col min="279" max="284" width="9.140625" style="139"/>
    <col min="285" max="285" width="6.5703125" style="139" bestFit="1" customWidth="1"/>
    <col min="286" max="286" width="5.5703125" style="139" bestFit="1" customWidth="1"/>
    <col min="287" max="287" width="9" style="139" bestFit="1" customWidth="1"/>
    <col min="288" max="290" width="9.42578125" style="139" bestFit="1" customWidth="1"/>
    <col min="291" max="291" width="9.42578125" style="139" customWidth="1"/>
    <col min="292" max="292" width="9" style="139" customWidth="1"/>
    <col min="293" max="525" width="9.140625" style="139"/>
    <col min="526" max="526" width="4.28515625" style="139" customWidth="1"/>
    <col min="527" max="533" width="9.140625" style="139"/>
    <col min="534" max="534" width="3.42578125" style="139" customWidth="1"/>
    <col min="535" max="540" width="9.140625" style="139"/>
    <col min="541" max="541" width="6.5703125" style="139" bestFit="1" customWidth="1"/>
    <col min="542" max="542" width="5.5703125" style="139" bestFit="1" customWidth="1"/>
    <col min="543" max="543" width="9" style="139" bestFit="1" customWidth="1"/>
    <col min="544" max="546" width="9.42578125" style="139" bestFit="1" customWidth="1"/>
    <col min="547" max="547" width="9.42578125" style="139" customWidth="1"/>
    <col min="548" max="548" width="9" style="139" customWidth="1"/>
    <col min="549" max="781" width="9.140625" style="139"/>
    <col min="782" max="782" width="4.28515625" style="139" customWidth="1"/>
    <col min="783" max="789" width="9.140625" style="139"/>
    <col min="790" max="790" width="3.42578125" style="139" customWidth="1"/>
    <col min="791" max="796" width="9.140625" style="139"/>
    <col min="797" max="797" width="6.5703125" style="139" bestFit="1" customWidth="1"/>
    <col min="798" max="798" width="5.5703125" style="139" bestFit="1" customWidth="1"/>
    <col min="799" max="799" width="9" style="139" bestFit="1" customWidth="1"/>
    <col min="800" max="802" width="9.42578125" style="139" bestFit="1" customWidth="1"/>
    <col min="803" max="803" width="9.42578125" style="139" customWidth="1"/>
    <col min="804" max="804" width="9" style="139" customWidth="1"/>
    <col min="805" max="1037" width="9.140625" style="139"/>
    <col min="1038" max="1038" width="4.28515625" style="139" customWidth="1"/>
    <col min="1039" max="1045" width="9.140625" style="139"/>
    <col min="1046" max="1046" width="3.42578125" style="139" customWidth="1"/>
    <col min="1047" max="1052" width="9.140625" style="139"/>
    <col min="1053" max="1053" width="6.5703125" style="139" bestFit="1" customWidth="1"/>
    <col min="1054" max="1054" width="5.5703125" style="139" bestFit="1" customWidth="1"/>
    <col min="1055" max="1055" width="9" style="139" bestFit="1" customWidth="1"/>
    <col min="1056" max="1058" width="9.42578125" style="139" bestFit="1" customWidth="1"/>
    <col min="1059" max="1059" width="9.42578125" style="139" customWidth="1"/>
    <col min="1060" max="1060" width="9" style="139" customWidth="1"/>
    <col min="1061" max="1293" width="9.140625" style="139"/>
    <col min="1294" max="1294" width="4.28515625" style="139" customWidth="1"/>
    <col min="1295" max="1301" width="9.140625" style="139"/>
    <col min="1302" max="1302" width="3.42578125" style="139" customWidth="1"/>
    <col min="1303" max="1308" width="9.140625" style="139"/>
    <col min="1309" max="1309" width="6.5703125" style="139" bestFit="1" customWidth="1"/>
    <col min="1310" max="1310" width="5.5703125" style="139" bestFit="1" customWidth="1"/>
    <col min="1311" max="1311" width="9" style="139" bestFit="1" customWidth="1"/>
    <col min="1312" max="1314" width="9.42578125" style="139" bestFit="1" customWidth="1"/>
    <col min="1315" max="1315" width="9.42578125" style="139" customWidth="1"/>
    <col min="1316" max="1316" width="9" style="139" customWidth="1"/>
    <col min="1317" max="1549" width="9.140625" style="139"/>
    <col min="1550" max="1550" width="4.28515625" style="139" customWidth="1"/>
    <col min="1551" max="1557" width="9.140625" style="139"/>
    <col min="1558" max="1558" width="3.42578125" style="139" customWidth="1"/>
    <col min="1559" max="1564" width="9.140625" style="139"/>
    <col min="1565" max="1565" width="6.5703125" style="139" bestFit="1" customWidth="1"/>
    <col min="1566" max="1566" width="5.5703125" style="139" bestFit="1" customWidth="1"/>
    <col min="1567" max="1567" width="9" style="139" bestFit="1" customWidth="1"/>
    <col min="1568" max="1570" width="9.42578125" style="139" bestFit="1" customWidth="1"/>
    <col min="1571" max="1571" width="9.42578125" style="139" customWidth="1"/>
    <col min="1572" max="1572" width="9" style="139" customWidth="1"/>
    <col min="1573" max="1805" width="9.140625" style="139"/>
    <col min="1806" max="1806" width="4.28515625" style="139" customWidth="1"/>
    <col min="1807" max="1813" width="9.140625" style="139"/>
    <col min="1814" max="1814" width="3.42578125" style="139" customWidth="1"/>
    <col min="1815" max="1820" width="9.140625" style="139"/>
    <col min="1821" max="1821" width="6.5703125" style="139" bestFit="1" customWidth="1"/>
    <col min="1822" max="1822" width="5.5703125" style="139" bestFit="1" customWidth="1"/>
    <col min="1823" max="1823" width="9" style="139" bestFit="1" customWidth="1"/>
    <col min="1824" max="1826" width="9.42578125" style="139" bestFit="1" customWidth="1"/>
    <col min="1827" max="1827" width="9.42578125" style="139" customWidth="1"/>
    <col min="1828" max="1828" width="9" style="139" customWidth="1"/>
    <col min="1829" max="2061" width="9.140625" style="139"/>
    <col min="2062" max="2062" width="4.28515625" style="139" customWidth="1"/>
    <col min="2063" max="2069" width="9.140625" style="139"/>
    <col min="2070" max="2070" width="3.42578125" style="139" customWidth="1"/>
    <col min="2071" max="2076" width="9.140625" style="139"/>
    <col min="2077" max="2077" width="6.5703125" style="139" bestFit="1" customWidth="1"/>
    <col min="2078" max="2078" width="5.5703125" style="139" bestFit="1" customWidth="1"/>
    <col min="2079" max="2079" width="9" style="139" bestFit="1" customWidth="1"/>
    <col min="2080" max="2082" width="9.42578125" style="139" bestFit="1" customWidth="1"/>
    <col min="2083" max="2083" width="9.42578125" style="139" customWidth="1"/>
    <col min="2084" max="2084" width="9" style="139" customWidth="1"/>
    <col min="2085" max="2317" width="9.140625" style="139"/>
    <col min="2318" max="2318" width="4.28515625" style="139" customWidth="1"/>
    <col min="2319" max="2325" width="9.140625" style="139"/>
    <col min="2326" max="2326" width="3.42578125" style="139" customWidth="1"/>
    <col min="2327" max="2332" width="9.140625" style="139"/>
    <col min="2333" max="2333" width="6.5703125" style="139" bestFit="1" customWidth="1"/>
    <col min="2334" max="2334" width="5.5703125" style="139" bestFit="1" customWidth="1"/>
    <col min="2335" max="2335" width="9" style="139" bestFit="1" customWidth="1"/>
    <col min="2336" max="2338" width="9.42578125" style="139" bestFit="1" customWidth="1"/>
    <col min="2339" max="2339" width="9.42578125" style="139" customWidth="1"/>
    <col min="2340" max="2340" width="9" style="139" customWidth="1"/>
    <col min="2341" max="2573" width="9.140625" style="139"/>
    <col min="2574" max="2574" width="4.28515625" style="139" customWidth="1"/>
    <col min="2575" max="2581" width="9.140625" style="139"/>
    <col min="2582" max="2582" width="3.42578125" style="139" customWidth="1"/>
    <col min="2583" max="2588" width="9.140625" style="139"/>
    <col min="2589" max="2589" width="6.5703125" style="139" bestFit="1" customWidth="1"/>
    <col min="2590" max="2590" width="5.5703125" style="139" bestFit="1" customWidth="1"/>
    <col min="2591" max="2591" width="9" style="139" bestFit="1" customWidth="1"/>
    <col min="2592" max="2594" width="9.42578125" style="139" bestFit="1" customWidth="1"/>
    <col min="2595" max="2595" width="9.42578125" style="139" customWidth="1"/>
    <col min="2596" max="2596" width="9" style="139" customWidth="1"/>
    <col min="2597" max="2829" width="9.140625" style="139"/>
    <col min="2830" max="2830" width="4.28515625" style="139" customWidth="1"/>
    <col min="2831" max="2837" width="9.140625" style="139"/>
    <col min="2838" max="2838" width="3.42578125" style="139" customWidth="1"/>
    <col min="2839" max="2844" width="9.140625" style="139"/>
    <col min="2845" max="2845" width="6.5703125" style="139" bestFit="1" customWidth="1"/>
    <col min="2846" max="2846" width="5.5703125" style="139" bestFit="1" customWidth="1"/>
    <col min="2847" max="2847" width="9" style="139" bestFit="1" customWidth="1"/>
    <col min="2848" max="2850" width="9.42578125" style="139" bestFit="1" customWidth="1"/>
    <col min="2851" max="2851" width="9.42578125" style="139" customWidth="1"/>
    <col min="2852" max="2852" width="9" style="139" customWidth="1"/>
    <col min="2853" max="3085" width="9.140625" style="139"/>
    <col min="3086" max="3086" width="4.28515625" style="139" customWidth="1"/>
    <col min="3087" max="3093" width="9.140625" style="139"/>
    <col min="3094" max="3094" width="3.42578125" style="139" customWidth="1"/>
    <col min="3095" max="3100" width="9.140625" style="139"/>
    <col min="3101" max="3101" width="6.5703125" style="139" bestFit="1" customWidth="1"/>
    <col min="3102" max="3102" width="5.5703125" style="139" bestFit="1" customWidth="1"/>
    <col min="3103" max="3103" width="9" style="139" bestFit="1" customWidth="1"/>
    <col min="3104" max="3106" width="9.42578125" style="139" bestFit="1" customWidth="1"/>
    <col min="3107" max="3107" width="9.42578125" style="139" customWidth="1"/>
    <col min="3108" max="3108" width="9" style="139" customWidth="1"/>
    <col min="3109" max="3341" width="9.140625" style="139"/>
    <col min="3342" max="3342" width="4.28515625" style="139" customWidth="1"/>
    <col min="3343" max="3349" width="9.140625" style="139"/>
    <col min="3350" max="3350" width="3.42578125" style="139" customWidth="1"/>
    <col min="3351" max="3356" width="9.140625" style="139"/>
    <col min="3357" max="3357" width="6.5703125" style="139" bestFit="1" customWidth="1"/>
    <col min="3358" max="3358" width="5.5703125" style="139" bestFit="1" customWidth="1"/>
    <col min="3359" max="3359" width="9" style="139" bestFit="1" customWidth="1"/>
    <col min="3360" max="3362" width="9.42578125" style="139" bestFit="1" customWidth="1"/>
    <col min="3363" max="3363" width="9.42578125" style="139" customWidth="1"/>
    <col min="3364" max="3364" width="9" style="139" customWidth="1"/>
    <col min="3365" max="3597" width="9.140625" style="139"/>
    <col min="3598" max="3598" width="4.28515625" style="139" customWidth="1"/>
    <col min="3599" max="3605" width="9.140625" style="139"/>
    <col min="3606" max="3606" width="3.42578125" style="139" customWidth="1"/>
    <col min="3607" max="3612" width="9.140625" style="139"/>
    <col min="3613" max="3613" width="6.5703125" style="139" bestFit="1" customWidth="1"/>
    <col min="3614" max="3614" width="5.5703125" style="139" bestFit="1" customWidth="1"/>
    <col min="3615" max="3615" width="9" style="139" bestFit="1" customWidth="1"/>
    <col min="3616" max="3618" width="9.42578125" style="139" bestFit="1" customWidth="1"/>
    <col min="3619" max="3619" width="9.42578125" style="139" customWidth="1"/>
    <col min="3620" max="3620" width="9" style="139" customWidth="1"/>
    <col min="3621" max="3853" width="9.140625" style="139"/>
    <col min="3854" max="3854" width="4.28515625" style="139" customWidth="1"/>
    <col min="3855" max="3861" width="9.140625" style="139"/>
    <col min="3862" max="3862" width="3.42578125" style="139" customWidth="1"/>
    <col min="3863" max="3868" width="9.140625" style="139"/>
    <col min="3869" max="3869" width="6.5703125" style="139" bestFit="1" customWidth="1"/>
    <col min="3870" max="3870" width="5.5703125" style="139" bestFit="1" customWidth="1"/>
    <col min="3871" max="3871" width="9" style="139" bestFit="1" customWidth="1"/>
    <col min="3872" max="3874" width="9.42578125" style="139" bestFit="1" customWidth="1"/>
    <col min="3875" max="3875" width="9.42578125" style="139" customWidth="1"/>
    <col min="3876" max="3876" width="9" style="139" customWidth="1"/>
    <col min="3877" max="4109" width="9.140625" style="139"/>
    <col min="4110" max="4110" width="4.28515625" style="139" customWidth="1"/>
    <col min="4111" max="4117" width="9.140625" style="139"/>
    <col min="4118" max="4118" width="3.42578125" style="139" customWidth="1"/>
    <col min="4119" max="4124" width="9.140625" style="139"/>
    <col min="4125" max="4125" width="6.5703125" style="139" bestFit="1" customWidth="1"/>
    <col min="4126" max="4126" width="5.5703125" style="139" bestFit="1" customWidth="1"/>
    <col min="4127" max="4127" width="9" style="139" bestFit="1" customWidth="1"/>
    <col min="4128" max="4130" width="9.42578125" style="139" bestFit="1" customWidth="1"/>
    <col min="4131" max="4131" width="9.42578125" style="139" customWidth="1"/>
    <col min="4132" max="4132" width="9" style="139" customWidth="1"/>
    <col min="4133" max="4365" width="9.140625" style="139"/>
    <col min="4366" max="4366" width="4.28515625" style="139" customWidth="1"/>
    <col min="4367" max="4373" width="9.140625" style="139"/>
    <col min="4374" max="4374" width="3.42578125" style="139" customWidth="1"/>
    <col min="4375" max="4380" width="9.140625" style="139"/>
    <col min="4381" max="4381" width="6.5703125" style="139" bestFit="1" customWidth="1"/>
    <col min="4382" max="4382" width="5.5703125" style="139" bestFit="1" customWidth="1"/>
    <col min="4383" max="4383" width="9" style="139" bestFit="1" customWidth="1"/>
    <col min="4384" max="4386" width="9.42578125" style="139" bestFit="1" customWidth="1"/>
    <col min="4387" max="4387" width="9.42578125" style="139" customWidth="1"/>
    <col min="4388" max="4388" width="9" style="139" customWidth="1"/>
    <col min="4389" max="4621" width="9.140625" style="139"/>
    <col min="4622" max="4622" width="4.28515625" style="139" customWidth="1"/>
    <col min="4623" max="4629" width="9.140625" style="139"/>
    <col min="4630" max="4630" width="3.42578125" style="139" customWidth="1"/>
    <col min="4631" max="4636" width="9.140625" style="139"/>
    <col min="4637" max="4637" width="6.5703125" style="139" bestFit="1" customWidth="1"/>
    <col min="4638" max="4638" width="5.5703125" style="139" bestFit="1" customWidth="1"/>
    <col min="4639" max="4639" width="9" style="139" bestFit="1" customWidth="1"/>
    <col min="4640" max="4642" width="9.42578125" style="139" bestFit="1" customWidth="1"/>
    <col min="4643" max="4643" width="9.42578125" style="139" customWidth="1"/>
    <col min="4644" max="4644" width="9" style="139" customWidth="1"/>
    <col min="4645" max="4877" width="9.140625" style="139"/>
    <col min="4878" max="4878" width="4.28515625" style="139" customWidth="1"/>
    <col min="4879" max="4885" width="9.140625" style="139"/>
    <col min="4886" max="4886" width="3.42578125" style="139" customWidth="1"/>
    <col min="4887" max="4892" width="9.140625" style="139"/>
    <col min="4893" max="4893" width="6.5703125" style="139" bestFit="1" customWidth="1"/>
    <col min="4894" max="4894" width="5.5703125" style="139" bestFit="1" customWidth="1"/>
    <col min="4895" max="4895" width="9" style="139" bestFit="1" customWidth="1"/>
    <col min="4896" max="4898" width="9.42578125" style="139" bestFit="1" customWidth="1"/>
    <col min="4899" max="4899" width="9.42578125" style="139" customWidth="1"/>
    <col min="4900" max="4900" width="9" style="139" customWidth="1"/>
    <col min="4901" max="5133" width="9.140625" style="139"/>
    <col min="5134" max="5134" width="4.28515625" style="139" customWidth="1"/>
    <col min="5135" max="5141" width="9.140625" style="139"/>
    <col min="5142" max="5142" width="3.42578125" style="139" customWidth="1"/>
    <col min="5143" max="5148" width="9.140625" style="139"/>
    <col min="5149" max="5149" width="6.5703125" style="139" bestFit="1" customWidth="1"/>
    <col min="5150" max="5150" width="5.5703125" style="139" bestFit="1" customWidth="1"/>
    <col min="5151" max="5151" width="9" style="139" bestFit="1" customWidth="1"/>
    <col min="5152" max="5154" width="9.42578125" style="139" bestFit="1" customWidth="1"/>
    <col min="5155" max="5155" width="9.42578125" style="139" customWidth="1"/>
    <col min="5156" max="5156" width="9" style="139" customWidth="1"/>
    <col min="5157" max="5389" width="9.140625" style="139"/>
    <col min="5390" max="5390" width="4.28515625" style="139" customWidth="1"/>
    <col min="5391" max="5397" width="9.140625" style="139"/>
    <col min="5398" max="5398" width="3.42578125" style="139" customWidth="1"/>
    <col min="5399" max="5404" width="9.140625" style="139"/>
    <col min="5405" max="5405" width="6.5703125" style="139" bestFit="1" customWidth="1"/>
    <col min="5406" max="5406" width="5.5703125" style="139" bestFit="1" customWidth="1"/>
    <col min="5407" max="5407" width="9" style="139" bestFit="1" customWidth="1"/>
    <col min="5408" max="5410" width="9.42578125" style="139" bestFit="1" customWidth="1"/>
    <col min="5411" max="5411" width="9.42578125" style="139" customWidth="1"/>
    <col min="5412" max="5412" width="9" style="139" customWidth="1"/>
    <col min="5413" max="5645" width="9.140625" style="139"/>
    <col min="5646" max="5646" width="4.28515625" style="139" customWidth="1"/>
    <col min="5647" max="5653" width="9.140625" style="139"/>
    <col min="5654" max="5654" width="3.42578125" style="139" customWidth="1"/>
    <col min="5655" max="5660" width="9.140625" style="139"/>
    <col min="5661" max="5661" width="6.5703125" style="139" bestFit="1" customWidth="1"/>
    <col min="5662" max="5662" width="5.5703125" style="139" bestFit="1" customWidth="1"/>
    <col min="5663" max="5663" width="9" style="139" bestFit="1" customWidth="1"/>
    <col min="5664" max="5666" width="9.42578125" style="139" bestFit="1" customWidth="1"/>
    <col min="5667" max="5667" width="9.42578125" style="139" customWidth="1"/>
    <col min="5668" max="5668" width="9" style="139" customWidth="1"/>
    <col min="5669" max="5901" width="9.140625" style="139"/>
    <col min="5902" max="5902" width="4.28515625" style="139" customWidth="1"/>
    <col min="5903" max="5909" width="9.140625" style="139"/>
    <col min="5910" max="5910" width="3.42578125" style="139" customWidth="1"/>
    <col min="5911" max="5916" width="9.140625" style="139"/>
    <col min="5917" max="5917" width="6.5703125" style="139" bestFit="1" customWidth="1"/>
    <col min="5918" max="5918" width="5.5703125" style="139" bestFit="1" customWidth="1"/>
    <col min="5919" max="5919" width="9" style="139" bestFit="1" customWidth="1"/>
    <col min="5920" max="5922" width="9.42578125" style="139" bestFit="1" customWidth="1"/>
    <col min="5923" max="5923" width="9.42578125" style="139" customWidth="1"/>
    <col min="5924" max="5924" width="9" style="139" customWidth="1"/>
    <col min="5925" max="6157" width="9.140625" style="139"/>
    <col min="6158" max="6158" width="4.28515625" style="139" customWidth="1"/>
    <col min="6159" max="6165" width="9.140625" style="139"/>
    <col min="6166" max="6166" width="3.42578125" style="139" customWidth="1"/>
    <col min="6167" max="6172" width="9.140625" style="139"/>
    <col min="6173" max="6173" width="6.5703125" style="139" bestFit="1" customWidth="1"/>
    <col min="6174" max="6174" width="5.5703125" style="139" bestFit="1" customWidth="1"/>
    <col min="6175" max="6175" width="9" style="139" bestFit="1" customWidth="1"/>
    <col min="6176" max="6178" width="9.42578125" style="139" bestFit="1" customWidth="1"/>
    <col min="6179" max="6179" width="9.42578125" style="139" customWidth="1"/>
    <col min="6180" max="6180" width="9" style="139" customWidth="1"/>
    <col min="6181" max="6413" width="9.140625" style="139"/>
    <col min="6414" max="6414" width="4.28515625" style="139" customWidth="1"/>
    <col min="6415" max="6421" width="9.140625" style="139"/>
    <col min="6422" max="6422" width="3.42578125" style="139" customWidth="1"/>
    <col min="6423" max="6428" width="9.140625" style="139"/>
    <col min="6429" max="6429" width="6.5703125" style="139" bestFit="1" customWidth="1"/>
    <col min="6430" max="6430" width="5.5703125" style="139" bestFit="1" customWidth="1"/>
    <col min="6431" max="6431" width="9" style="139" bestFit="1" customWidth="1"/>
    <col min="6432" max="6434" width="9.42578125" style="139" bestFit="1" customWidth="1"/>
    <col min="6435" max="6435" width="9.42578125" style="139" customWidth="1"/>
    <col min="6436" max="6436" width="9" style="139" customWidth="1"/>
    <col min="6437" max="6669" width="9.140625" style="139"/>
    <col min="6670" max="6670" width="4.28515625" style="139" customWidth="1"/>
    <col min="6671" max="6677" width="9.140625" style="139"/>
    <col min="6678" max="6678" width="3.42578125" style="139" customWidth="1"/>
    <col min="6679" max="6684" width="9.140625" style="139"/>
    <col min="6685" max="6685" width="6.5703125" style="139" bestFit="1" customWidth="1"/>
    <col min="6686" max="6686" width="5.5703125" style="139" bestFit="1" customWidth="1"/>
    <col min="6687" max="6687" width="9" style="139" bestFit="1" customWidth="1"/>
    <col min="6688" max="6690" width="9.42578125" style="139" bestFit="1" customWidth="1"/>
    <col min="6691" max="6691" width="9.42578125" style="139" customWidth="1"/>
    <col min="6692" max="6692" width="9" style="139" customWidth="1"/>
    <col min="6693" max="6925" width="9.140625" style="139"/>
    <col min="6926" max="6926" width="4.28515625" style="139" customWidth="1"/>
    <col min="6927" max="6933" width="9.140625" style="139"/>
    <col min="6934" max="6934" width="3.42578125" style="139" customWidth="1"/>
    <col min="6935" max="6940" width="9.140625" style="139"/>
    <col min="6941" max="6941" width="6.5703125" style="139" bestFit="1" customWidth="1"/>
    <col min="6942" max="6942" width="5.5703125" style="139" bestFit="1" customWidth="1"/>
    <col min="6943" max="6943" width="9" style="139" bestFit="1" customWidth="1"/>
    <col min="6944" max="6946" width="9.42578125" style="139" bestFit="1" customWidth="1"/>
    <col min="6947" max="6947" width="9.42578125" style="139" customWidth="1"/>
    <col min="6948" max="6948" width="9" style="139" customWidth="1"/>
    <col min="6949" max="7181" width="9.140625" style="139"/>
    <col min="7182" max="7182" width="4.28515625" style="139" customWidth="1"/>
    <col min="7183" max="7189" width="9.140625" style="139"/>
    <col min="7190" max="7190" width="3.42578125" style="139" customWidth="1"/>
    <col min="7191" max="7196" width="9.140625" style="139"/>
    <col min="7197" max="7197" width="6.5703125" style="139" bestFit="1" customWidth="1"/>
    <col min="7198" max="7198" width="5.5703125" style="139" bestFit="1" customWidth="1"/>
    <col min="7199" max="7199" width="9" style="139" bestFit="1" customWidth="1"/>
    <col min="7200" max="7202" width="9.42578125" style="139" bestFit="1" customWidth="1"/>
    <col min="7203" max="7203" width="9.42578125" style="139" customWidth="1"/>
    <col min="7204" max="7204" width="9" style="139" customWidth="1"/>
    <col min="7205" max="7437" width="9.140625" style="139"/>
    <col min="7438" max="7438" width="4.28515625" style="139" customWidth="1"/>
    <col min="7439" max="7445" width="9.140625" style="139"/>
    <col min="7446" max="7446" width="3.42578125" style="139" customWidth="1"/>
    <col min="7447" max="7452" width="9.140625" style="139"/>
    <col min="7453" max="7453" width="6.5703125" style="139" bestFit="1" customWidth="1"/>
    <col min="7454" max="7454" width="5.5703125" style="139" bestFit="1" customWidth="1"/>
    <col min="7455" max="7455" width="9" style="139" bestFit="1" customWidth="1"/>
    <col min="7456" max="7458" width="9.42578125" style="139" bestFit="1" customWidth="1"/>
    <col min="7459" max="7459" width="9.42578125" style="139" customWidth="1"/>
    <col min="7460" max="7460" width="9" style="139" customWidth="1"/>
    <col min="7461" max="7693" width="9.140625" style="139"/>
    <col min="7694" max="7694" width="4.28515625" style="139" customWidth="1"/>
    <col min="7695" max="7701" width="9.140625" style="139"/>
    <col min="7702" max="7702" width="3.42578125" style="139" customWidth="1"/>
    <col min="7703" max="7708" width="9.140625" style="139"/>
    <col min="7709" max="7709" width="6.5703125" style="139" bestFit="1" customWidth="1"/>
    <col min="7710" max="7710" width="5.5703125" style="139" bestFit="1" customWidth="1"/>
    <col min="7711" max="7711" width="9" style="139" bestFit="1" customWidth="1"/>
    <col min="7712" max="7714" width="9.42578125" style="139" bestFit="1" customWidth="1"/>
    <col min="7715" max="7715" width="9.42578125" style="139" customWidth="1"/>
    <col min="7716" max="7716" width="9" style="139" customWidth="1"/>
    <col min="7717" max="7949" width="9.140625" style="139"/>
    <col min="7950" max="7950" width="4.28515625" style="139" customWidth="1"/>
    <col min="7951" max="7957" width="9.140625" style="139"/>
    <col min="7958" max="7958" width="3.42578125" style="139" customWidth="1"/>
    <col min="7959" max="7964" width="9.140625" style="139"/>
    <col min="7965" max="7965" width="6.5703125" style="139" bestFit="1" customWidth="1"/>
    <col min="7966" max="7966" width="5.5703125" style="139" bestFit="1" customWidth="1"/>
    <col min="7967" max="7967" width="9" style="139" bestFit="1" customWidth="1"/>
    <col min="7968" max="7970" width="9.42578125" style="139" bestFit="1" customWidth="1"/>
    <col min="7971" max="7971" width="9.42578125" style="139" customWidth="1"/>
    <col min="7972" max="7972" width="9" style="139" customWidth="1"/>
    <col min="7973" max="8205" width="9.140625" style="139"/>
    <col min="8206" max="8206" width="4.28515625" style="139" customWidth="1"/>
    <col min="8207" max="8213" width="9.140625" style="139"/>
    <col min="8214" max="8214" width="3.42578125" style="139" customWidth="1"/>
    <col min="8215" max="8220" width="9.140625" style="139"/>
    <col min="8221" max="8221" width="6.5703125" style="139" bestFit="1" customWidth="1"/>
    <col min="8222" max="8222" width="5.5703125" style="139" bestFit="1" customWidth="1"/>
    <col min="8223" max="8223" width="9" style="139" bestFit="1" customWidth="1"/>
    <col min="8224" max="8226" width="9.42578125" style="139" bestFit="1" customWidth="1"/>
    <col min="8227" max="8227" width="9.42578125" style="139" customWidth="1"/>
    <col min="8228" max="8228" width="9" style="139" customWidth="1"/>
    <col min="8229" max="8461" width="9.140625" style="139"/>
    <col min="8462" max="8462" width="4.28515625" style="139" customWidth="1"/>
    <col min="8463" max="8469" width="9.140625" style="139"/>
    <col min="8470" max="8470" width="3.42578125" style="139" customWidth="1"/>
    <col min="8471" max="8476" width="9.140625" style="139"/>
    <col min="8477" max="8477" width="6.5703125" style="139" bestFit="1" customWidth="1"/>
    <col min="8478" max="8478" width="5.5703125" style="139" bestFit="1" customWidth="1"/>
    <col min="8479" max="8479" width="9" style="139" bestFit="1" customWidth="1"/>
    <col min="8480" max="8482" width="9.42578125" style="139" bestFit="1" customWidth="1"/>
    <col min="8483" max="8483" width="9.42578125" style="139" customWidth="1"/>
    <col min="8484" max="8484" width="9" style="139" customWidth="1"/>
    <col min="8485" max="8717" width="9.140625" style="139"/>
    <col min="8718" max="8718" width="4.28515625" style="139" customWidth="1"/>
    <col min="8719" max="8725" width="9.140625" style="139"/>
    <col min="8726" max="8726" width="3.42578125" style="139" customWidth="1"/>
    <col min="8727" max="8732" width="9.140625" style="139"/>
    <col min="8733" max="8733" width="6.5703125" style="139" bestFit="1" customWidth="1"/>
    <col min="8734" max="8734" width="5.5703125" style="139" bestFit="1" customWidth="1"/>
    <col min="8735" max="8735" width="9" style="139" bestFit="1" customWidth="1"/>
    <col min="8736" max="8738" width="9.42578125" style="139" bestFit="1" customWidth="1"/>
    <col min="8739" max="8739" width="9.42578125" style="139" customWidth="1"/>
    <col min="8740" max="8740" width="9" style="139" customWidth="1"/>
    <col min="8741" max="8973" width="9.140625" style="139"/>
    <col min="8974" max="8974" width="4.28515625" style="139" customWidth="1"/>
    <col min="8975" max="8981" width="9.140625" style="139"/>
    <col min="8982" max="8982" width="3.42578125" style="139" customWidth="1"/>
    <col min="8983" max="8988" width="9.140625" style="139"/>
    <col min="8989" max="8989" width="6.5703125" style="139" bestFit="1" customWidth="1"/>
    <col min="8990" max="8990" width="5.5703125" style="139" bestFit="1" customWidth="1"/>
    <col min="8991" max="8991" width="9" style="139" bestFit="1" customWidth="1"/>
    <col min="8992" max="8994" width="9.42578125" style="139" bestFit="1" customWidth="1"/>
    <col min="8995" max="8995" width="9.42578125" style="139" customWidth="1"/>
    <col min="8996" max="8996" width="9" style="139" customWidth="1"/>
    <col min="8997" max="9229" width="9.140625" style="139"/>
    <col min="9230" max="9230" width="4.28515625" style="139" customWidth="1"/>
    <col min="9231" max="9237" width="9.140625" style="139"/>
    <col min="9238" max="9238" width="3.42578125" style="139" customWidth="1"/>
    <col min="9239" max="9244" width="9.140625" style="139"/>
    <col min="9245" max="9245" width="6.5703125" style="139" bestFit="1" customWidth="1"/>
    <col min="9246" max="9246" width="5.5703125" style="139" bestFit="1" customWidth="1"/>
    <col min="9247" max="9247" width="9" style="139" bestFit="1" customWidth="1"/>
    <col min="9248" max="9250" width="9.42578125" style="139" bestFit="1" customWidth="1"/>
    <col min="9251" max="9251" width="9.42578125" style="139" customWidth="1"/>
    <col min="9252" max="9252" width="9" style="139" customWidth="1"/>
    <col min="9253" max="9485" width="9.140625" style="139"/>
    <col min="9486" max="9486" width="4.28515625" style="139" customWidth="1"/>
    <col min="9487" max="9493" width="9.140625" style="139"/>
    <col min="9494" max="9494" width="3.42578125" style="139" customWidth="1"/>
    <col min="9495" max="9500" width="9.140625" style="139"/>
    <col min="9501" max="9501" width="6.5703125" style="139" bestFit="1" customWidth="1"/>
    <col min="9502" max="9502" width="5.5703125" style="139" bestFit="1" customWidth="1"/>
    <col min="9503" max="9503" width="9" style="139" bestFit="1" customWidth="1"/>
    <col min="9504" max="9506" width="9.42578125" style="139" bestFit="1" customWidth="1"/>
    <col min="9507" max="9507" width="9.42578125" style="139" customWidth="1"/>
    <col min="9508" max="9508" width="9" style="139" customWidth="1"/>
    <col min="9509" max="9741" width="9.140625" style="139"/>
    <col min="9742" max="9742" width="4.28515625" style="139" customWidth="1"/>
    <col min="9743" max="9749" width="9.140625" style="139"/>
    <col min="9750" max="9750" width="3.42578125" style="139" customWidth="1"/>
    <col min="9751" max="9756" width="9.140625" style="139"/>
    <col min="9757" max="9757" width="6.5703125" style="139" bestFit="1" customWidth="1"/>
    <col min="9758" max="9758" width="5.5703125" style="139" bestFit="1" customWidth="1"/>
    <col min="9759" max="9759" width="9" style="139" bestFit="1" customWidth="1"/>
    <col min="9760" max="9762" width="9.42578125" style="139" bestFit="1" customWidth="1"/>
    <col min="9763" max="9763" width="9.42578125" style="139" customWidth="1"/>
    <col min="9764" max="9764" width="9" style="139" customWidth="1"/>
    <col min="9765" max="9997" width="9.140625" style="139"/>
    <col min="9998" max="9998" width="4.28515625" style="139" customWidth="1"/>
    <col min="9999" max="10005" width="9.140625" style="139"/>
    <col min="10006" max="10006" width="3.42578125" style="139" customWidth="1"/>
    <col min="10007" max="10012" width="9.140625" style="139"/>
    <col min="10013" max="10013" width="6.5703125" style="139" bestFit="1" customWidth="1"/>
    <col min="10014" max="10014" width="5.5703125" style="139" bestFit="1" customWidth="1"/>
    <col min="10015" max="10015" width="9" style="139" bestFit="1" customWidth="1"/>
    <col min="10016" max="10018" width="9.42578125" style="139" bestFit="1" customWidth="1"/>
    <col min="10019" max="10019" width="9.42578125" style="139" customWidth="1"/>
    <col min="10020" max="10020" width="9" style="139" customWidth="1"/>
    <col min="10021" max="10253" width="9.140625" style="139"/>
    <col min="10254" max="10254" width="4.28515625" style="139" customWidth="1"/>
    <col min="10255" max="10261" width="9.140625" style="139"/>
    <col min="10262" max="10262" width="3.42578125" style="139" customWidth="1"/>
    <col min="10263" max="10268" width="9.140625" style="139"/>
    <col min="10269" max="10269" width="6.5703125" style="139" bestFit="1" customWidth="1"/>
    <col min="10270" max="10270" width="5.5703125" style="139" bestFit="1" customWidth="1"/>
    <col min="10271" max="10271" width="9" style="139" bestFit="1" customWidth="1"/>
    <col min="10272" max="10274" width="9.42578125" style="139" bestFit="1" customWidth="1"/>
    <col min="10275" max="10275" width="9.42578125" style="139" customWidth="1"/>
    <col min="10276" max="10276" width="9" style="139" customWidth="1"/>
    <col min="10277" max="10509" width="9.140625" style="139"/>
    <col min="10510" max="10510" width="4.28515625" style="139" customWidth="1"/>
    <col min="10511" max="10517" width="9.140625" style="139"/>
    <col min="10518" max="10518" width="3.42578125" style="139" customWidth="1"/>
    <col min="10519" max="10524" width="9.140625" style="139"/>
    <col min="10525" max="10525" width="6.5703125" style="139" bestFit="1" customWidth="1"/>
    <col min="10526" max="10526" width="5.5703125" style="139" bestFit="1" customWidth="1"/>
    <col min="10527" max="10527" width="9" style="139" bestFit="1" customWidth="1"/>
    <col min="10528" max="10530" width="9.42578125" style="139" bestFit="1" customWidth="1"/>
    <col min="10531" max="10531" width="9.42578125" style="139" customWidth="1"/>
    <col min="10532" max="10532" width="9" style="139" customWidth="1"/>
    <col min="10533" max="10765" width="9.140625" style="139"/>
    <col min="10766" max="10766" width="4.28515625" style="139" customWidth="1"/>
    <col min="10767" max="10773" width="9.140625" style="139"/>
    <col min="10774" max="10774" width="3.42578125" style="139" customWidth="1"/>
    <col min="10775" max="10780" width="9.140625" style="139"/>
    <col min="10781" max="10781" width="6.5703125" style="139" bestFit="1" customWidth="1"/>
    <col min="10782" max="10782" width="5.5703125" style="139" bestFit="1" customWidth="1"/>
    <col min="10783" max="10783" width="9" style="139" bestFit="1" customWidth="1"/>
    <col min="10784" max="10786" width="9.42578125" style="139" bestFit="1" customWidth="1"/>
    <col min="10787" max="10787" width="9.42578125" style="139" customWidth="1"/>
    <col min="10788" max="10788" width="9" style="139" customWidth="1"/>
    <col min="10789" max="11021" width="9.140625" style="139"/>
    <col min="11022" max="11022" width="4.28515625" style="139" customWidth="1"/>
    <col min="11023" max="11029" width="9.140625" style="139"/>
    <col min="11030" max="11030" width="3.42578125" style="139" customWidth="1"/>
    <col min="11031" max="11036" width="9.140625" style="139"/>
    <col min="11037" max="11037" width="6.5703125" style="139" bestFit="1" customWidth="1"/>
    <col min="11038" max="11038" width="5.5703125" style="139" bestFit="1" customWidth="1"/>
    <col min="11039" max="11039" width="9" style="139" bestFit="1" customWidth="1"/>
    <col min="11040" max="11042" width="9.42578125" style="139" bestFit="1" customWidth="1"/>
    <col min="11043" max="11043" width="9.42578125" style="139" customWidth="1"/>
    <col min="11044" max="11044" width="9" style="139" customWidth="1"/>
    <col min="11045" max="11277" width="9.140625" style="139"/>
    <col min="11278" max="11278" width="4.28515625" style="139" customWidth="1"/>
    <col min="11279" max="11285" width="9.140625" style="139"/>
    <col min="11286" max="11286" width="3.42578125" style="139" customWidth="1"/>
    <col min="11287" max="11292" width="9.140625" style="139"/>
    <col min="11293" max="11293" width="6.5703125" style="139" bestFit="1" customWidth="1"/>
    <col min="11294" max="11294" width="5.5703125" style="139" bestFit="1" customWidth="1"/>
    <col min="11295" max="11295" width="9" style="139" bestFit="1" customWidth="1"/>
    <col min="11296" max="11298" width="9.42578125" style="139" bestFit="1" customWidth="1"/>
    <col min="11299" max="11299" width="9.42578125" style="139" customWidth="1"/>
    <col min="11300" max="11300" width="9" style="139" customWidth="1"/>
    <col min="11301" max="11533" width="9.140625" style="139"/>
    <col min="11534" max="11534" width="4.28515625" style="139" customWidth="1"/>
    <col min="11535" max="11541" width="9.140625" style="139"/>
    <col min="11542" max="11542" width="3.42578125" style="139" customWidth="1"/>
    <col min="11543" max="11548" width="9.140625" style="139"/>
    <col min="11549" max="11549" width="6.5703125" style="139" bestFit="1" customWidth="1"/>
    <col min="11550" max="11550" width="5.5703125" style="139" bestFit="1" customWidth="1"/>
    <col min="11551" max="11551" width="9" style="139" bestFit="1" customWidth="1"/>
    <col min="11552" max="11554" width="9.42578125" style="139" bestFit="1" customWidth="1"/>
    <col min="11555" max="11555" width="9.42578125" style="139" customWidth="1"/>
    <col min="11556" max="11556" width="9" style="139" customWidth="1"/>
    <col min="11557" max="11789" width="9.140625" style="139"/>
    <col min="11790" max="11790" width="4.28515625" style="139" customWidth="1"/>
    <col min="11791" max="11797" width="9.140625" style="139"/>
    <col min="11798" max="11798" width="3.42578125" style="139" customWidth="1"/>
    <col min="11799" max="11804" width="9.140625" style="139"/>
    <col min="11805" max="11805" width="6.5703125" style="139" bestFit="1" customWidth="1"/>
    <col min="11806" max="11806" width="5.5703125" style="139" bestFit="1" customWidth="1"/>
    <col min="11807" max="11807" width="9" style="139" bestFit="1" customWidth="1"/>
    <col min="11808" max="11810" width="9.42578125" style="139" bestFit="1" customWidth="1"/>
    <col min="11811" max="11811" width="9.42578125" style="139" customWidth="1"/>
    <col min="11812" max="11812" width="9" style="139" customWidth="1"/>
    <col min="11813" max="12045" width="9.140625" style="139"/>
    <col min="12046" max="12046" width="4.28515625" style="139" customWidth="1"/>
    <col min="12047" max="12053" width="9.140625" style="139"/>
    <col min="12054" max="12054" width="3.42578125" style="139" customWidth="1"/>
    <col min="12055" max="12060" width="9.140625" style="139"/>
    <col min="12061" max="12061" width="6.5703125" style="139" bestFit="1" customWidth="1"/>
    <col min="12062" max="12062" width="5.5703125" style="139" bestFit="1" customWidth="1"/>
    <col min="12063" max="12063" width="9" style="139" bestFit="1" customWidth="1"/>
    <col min="12064" max="12066" width="9.42578125" style="139" bestFit="1" customWidth="1"/>
    <col min="12067" max="12067" width="9.42578125" style="139" customWidth="1"/>
    <col min="12068" max="12068" width="9" style="139" customWidth="1"/>
    <col min="12069" max="12301" width="9.140625" style="139"/>
    <col min="12302" max="12302" width="4.28515625" style="139" customWidth="1"/>
    <col min="12303" max="12309" width="9.140625" style="139"/>
    <col min="12310" max="12310" width="3.42578125" style="139" customWidth="1"/>
    <col min="12311" max="12316" width="9.140625" style="139"/>
    <col min="12317" max="12317" width="6.5703125" style="139" bestFit="1" customWidth="1"/>
    <col min="12318" max="12318" width="5.5703125" style="139" bestFit="1" customWidth="1"/>
    <col min="12319" max="12319" width="9" style="139" bestFit="1" customWidth="1"/>
    <col min="12320" max="12322" width="9.42578125" style="139" bestFit="1" customWidth="1"/>
    <col min="12323" max="12323" width="9.42578125" style="139" customWidth="1"/>
    <col min="12324" max="12324" width="9" style="139" customWidth="1"/>
    <col min="12325" max="12557" width="9.140625" style="139"/>
    <col min="12558" max="12558" width="4.28515625" style="139" customWidth="1"/>
    <col min="12559" max="12565" width="9.140625" style="139"/>
    <col min="12566" max="12566" width="3.42578125" style="139" customWidth="1"/>
    <col min="12567" max="12572" width="9.140625" style="139"/>
    <col min="12573" max="12573" width="6.5703125" style="139" bestFit="1" customWidth="1"/>
    <col min="12574" max="12574" width="5.5703125" style="139" bestFit="1" customWidth="1"/>
    <col min="12575" max="12575" width="9" style="139" bestFit="1" customWidth="1"/>
    <col min="12576" max="12578" width="9.42578125" style="139" bestFit="1" customWidth="1"/>
    <col min="12579" max="12579" width="9.42578125" style="139" customWidth="1"/>
    <col min="12580" max="12580" width="9" style="139" customWidth="1"/>
    <col min="12581" max="12813" width="9.140625" style="139"/>
    <col min="12814" max="12814" width="4.28515625" style="139" customWidth="1"/>
    <col min="12815" max="12821" width="9.140625" style="139"/>
    <col min="12822" max="12822" width="3.42578125" style="139" customWidth="1"/>
    <col min="12823" max="12828" width="9.140625" style="139"/>
    <col min="12829" max="12829" width="6.5703125" style="139" bestFit="1" customWidth="1"/>
    <col min="12830" max="12830" width="5.5703125" style="139" bestFit="1" customWidth="1"/>
    <col min="12831" max="12831" width="9" style="139" bestFit="1" customWidth="1"/>
    <col min="12832" max="12834" width="9.42578125" style="139" bestFit="1" customWidth="1"/>
    <col min="12835" max="12835" width="9.42578125" style="139" customWidth="1"/>
    <col min="12836" max="12836" width="9" style="139" customWidth="1"/>
    <col min="12837" max="13069" width="9.140625" style="139"/>
    <col min="13070" max="13070" width="4.28515625" style="139" customWidth="1"/>
    <col min="13071" max="13077" width="9.140625" style="139"/>
    <col min="13078" max="13078" width="3.42578125" style="139" customWidth="1"/>
    <col min="13079" max="13084" width="9.140625" style="139"/>
    <col min="13085" max="13085" width="6.5703125" style="139" bestFit="1" customWidth="1"/>
    <col min="13086" max="13086" width="5.5703125" style="139" bestFit="1" customWidth="1"/>
    <col min="13087" max="13087" width="9" style="139" bestFit="1" customWidth="1"/>
    <col min="13088" max="13090" width="9.42578125" style="139" bestFit="1" customWidth="1"/>
    <col min="13091" max="13091" width="9.42578125" style="139" customWidth="1"/>
    <col min="13092" max="13092" width="9" style="139" customWidth="1"/>
    <col min="13093" max="13325" width="9.140625" style="139"/>
    <col min="13326" max="13326" width="4.28515625" style="139" customWidth="1"/>
    <col min="13327" max="13333" width="9.140625" style="139"/>
    <col min="13334" max="13334" width="3.42578125" style="139" customWidth="1"/>
    <col min="13335" max="13340" width="9.140625" style="139"/>
    <col min="13341" max="13341" width="6.5703125" style="139" bestFit="1" customWidth="1"/>
    <col min="13342" max="13342" width="5.5703125" style="139" bestFit="1" customWidth="1"/>
    <col min="13343" max="13343" width="9" style="139" bestFit="1" customWidth="1"/>
    <col min="13344" max="13346" width="9.42578125" style="139" bestFit="1" customWidth="1"/>
    <col min="13347" max="13347" width="9.42578125" style="139" customWidth="1"/>
    <col min="13348" max="13348" width="9" style="139" customWidth="1"/>
    <col min="13349" max="13581" width="9.140625" style="139"/>
    <col min="13582" max="13582" width="4.28515625" style="139" customWidth="1"/>
    <col min="13583" max="13589" width="9.140625" style="139"/>
    <col min="13590" max="13590" width="3.42578125" style="139" customWidth="1"/>
    <col min="13591" max="13596" width="9.140625" style="139"/>
    <col min="13597" max="13597" width="6.5703125" style="139" bestFit="1" customWidth="1"/>
    <col min="13598" max="13598" width="5.5703125" style="139" bestFit="1" customWidth="1"/>
    <col min="13599" max="13599" width="9" style="139" bestFit="1" customWidth="1"/>
    <col min="13600" max="13602" width="9.42578125" style="139" bestFit="1" customWidth="1"/>
    <col min="13603" max="13603" width="9.42578125" style="139" customWidth="1"/>
    <col min="13604" max="13604" width="9" style="139" customWidth="1"/>
    <col min="13605" max="13837" width="9.140625" style="139"/>
    <col min="13838" max="13838" width="4.28515625" style="139" customWidth="1"/>
    <col min="13839" max="13845" width="9.140625" style="139"/>
    <col min="13846" max="13846" width="3.42578125" style="139" customWidth="1"/>
    <col min="13847" max="13852" width="9.140625" style="139"/>
    <col min="13853" max="13853" width="6.5703125" style="139" bestFit="1" customWidth="1"/>
    <col min="13854" max="13854" width="5.5703125" style="139" bestFit="1" customWidth="1"/>
    <col min="13855" max="13855" width="9" style="139" bestFit="1" customWidth="1"/>
    <col min="13856" max="13858" width="9.42578125" style="139" bestFit="1" customWidth="1"/>
    <col min="13859" max="13859" width="9.42578125" style="139" customWidth="1"/>
    <col min="13860" max="13860" width="9" style="139" customWidth="1"/>
    <col min="13861" max="14093" width="9.140625" style="139"/>
    <col min="14094" max="14094" width="4.28515625" style="139" customWidth="1"/>
    <col min="14095" max="14101" width="9.140625" style="139"/>
    <col min="14102" max="14102" width="3.42578125" style="139" customWidth="1"/>
    <col min="14103" max="14108" width="9.140625" style="139"/>
    <col min="14109" max="14109" width="6.5703125" style="139" bestFit="1" customWidth="1"/>
    <col min="14110" max="14110" width="5.5703125" style="139" bestFit="1" customWidth="1"/>
    <col min="14111" max="14111" width="9" style="139" bestFit="1" customWidth="1"/>
    <col min="14112" max="14114" width="9.42578125" style="139" bestFit="1" customWidth="1"/>
    <col min="14115" max="14115" width="9.42578125" style="139" customWidth="1"/>
    <col min="14116" max="14116" width="9" style="139" customWidth="1"/>
    <col min="14117" max="14349" width="9.140625" style="139"/>
    <col min="14350" max="14350" width="4.28515625" style="139" customWidth="1"/>
    <col min="14351" max="14357" width="9.140625" style="139"/>
    <col min="14358" max="14358" width="3.42578125" style="139" customWidth="1"/>
    <col min="14359" max="14364" width="9.140625" style="139"/>
    <col min="14365" max="14365" width="6.5703125" style="139" bestFit="1" customWidth="1"/>
    <col min="14366" max="14366" width="5.5703125" style="139" bestFit="1" customWidth="1"/>
    <col min="14367" max="14367" width="9" style="139" bestFit="1" customWidth="1"/>
    <col min="14368" max="14370" width="9.42578125" style="139" bestFit="1" customWidth="1"/>
    <col min="14371" max="14371" width="9.42578125" style="139" customWidth="1"/>
    <col min="14372" max="14372" width="9" style="139" customWidth="1"/>
    <col min="14373" max="14605" width="9.140625" style="139"/>
    <col min="14606" max="14606" width="4.28515625" style="139" customWidth="1"/>
    <col min="14607" max="14613" width="9.140625" style="139"/>
    <col min="14614" max="14614" width="3.42578125" style="139" customWidth="1"/>
    <col min="14615" max="14620" width="9.140625" style="139"/>
    <col min="14621" max="14621" width="6.5703125" style="139" bestFit="1" customWidth="1"/>
    <col min="14622" max="14622" width="5.5703125" style="139" bestFit="1" customWidth="1"/>
    <col min="14623" max="14623" width="9" style="139" bestFit="1" customWidth="1"/>
    <col min="14624" max="14626" width="9.42578125" style="139" bestFit="1" customWidth="1"/>
    <col min="14627" max="14627" width="9.42578125" style="139" customWidth="1"/>
    <col min="14628" max="14628" width="9" style="139" customWidth="1"/>
    <col min="14629" max="14861" width="9.140625" style="139"/>
    <col min="14862" max="14862" width="4.28515625" style="139" customWidth="1"/>
    <col min="14863" max="14869" width="9.140625" style="139"/>
    <col min="14870" max="14870" width="3.42578125" style="139" customWidth="1"/>
    <col min="14871" max="14876" width="9.140625" style="139"/>
    <col min="14877" max="14877" width="6.5703125" style="139" bestFit="1" customWidth="1"/>
    <col min="14878" max="14878" width="5.5703125" style="139" bestFit="1" customWidth="1"/>
    <col min="14879" max="14879" width="9" style="139" bestFit="1" customWidth="1"/>
    <col min="14880" max="14882" width="9.42578125" style="139" bestFit="1" customWidth="1"/>
    <col min="14883" max="14883" width="9.42578125" style="139" customWidth="1"/>
    <col min="14884" max="14884" width="9" style="139" customWidth="1"/>
    <col min="14885" max="15117" width="9.140625" style="139"/>
    <col min="15118" max="15118" width="4.28515625" style="139" customWidth="1"/>
    <col min="15119" max="15125" width="9.140625" style="139"/>
    <col min="15126" max="15126" width="3.42578125" style="139" customWidth="1"/>
    <col min="15127" max="15132" width="9.140625" style="139"/>
    <col min="15133" max="15133" width="6.5703125" style="139" bestFit="1" customWidth="1"/>
    <col min="15134" max="15134" width="5.5703125" style="139" bestFit="1" customWidth="1"/>
    <col min="15135" max="15135" width="9" style="139" bestFit="1" customWidth="1"/>
    <col min="15136" max="15138" width="9.42578125" style="139" bestFit="1" customWidth="1"/>
    <col min="15139" max="15139" width="9.42578125" style="139" customWidth="1"/>
    <col min="15140" max="15140" width="9" style="139" customWidth="1"/>
    <col min="15141" max="15373" width="9.140625" style="139"/>
    <col min="15374" max="15374" width="4.28515625" style="139" customWidth="1"/>
    <col min="15375" max="15381" width="9.140625" style="139"/>
    <col min="15382" max="15382" width="3.42578125" style="139" customWidth="1"/>
    <col min="15383" max="15388" width="9.140625" style="139"/>
    <col min="15389" max="15389" width="6.5703125" style="139" bestFit="1" customWidth="1"/>
    <col min="15390" max="15390" width="5.5703125" style="139" bestFit="1" customWidth="1"/>
    <col min="15391" max="15391" width="9" style="139" bestFit="1" customWidth="1"/>
    <col min="15392" max="15394" width="9.42578125" style="139" bestFit="1" customWidth="1"/>
    <col min="15395" max="15395" width="9.42578125" style="139" customWidth="1"/>
    <col min="15396" max="15396" width="9" style="139" customWidth="1"/>
    <col min="15397" max="15629" width="9.140625" style="139"/>
    <col min="15630" max="15630" width="4.28515625" style="139" customWidth="1"/>
    <col min="15631" max="15637" width="9.140625" style="139"/>
    <col min="15638" max="15638" width="3.42578125" style="139" customWidth="1"/>
    <col min="15639" max="15644" width="9.140625" style="139"/>
    <col min="15645" max="15645" width="6.5703125" style="139" bestFit="1" customWidth="1"/>
    <col min="15646" max="15646" width="5.5703125" style="139" bestFit="1" customWidth="1"/>
    <col min="15647" max="15647" width="9" style="139" bestFit="1" customWidth="1"/>
    <col min="15648" max="15650" width="9.42578125" style="139" bestFit="1" customWidth="1"/>
    <col min="15651" max="15651" width="9.42578125" style="139" customWidth="1"/>
    <col min="15652" max="15652" width="9" style="139" customWidth="1"/>
    <col min="15653" max="15885" width="9.140625" style="139"/>
    <col min="15886" max="15886" width="4.28515625" style="139" customWidth="1"/>
    <col min="15887" max="15893" width="9.140625" style="139"/>
    <col min="15894" max="15894" width="3.42578125" style="139" customWidth="1"/>
    <col min="15895" max="15900" width="9.140625" style="139"/>
    <col min="15901" max="15901" width="6.5703125" style="139" bestFit="1" customWidth="1"/>
    <col min="15902" max="15902" width="5.5703125" style="139" bestFit="1" customWidth="1"/>
    <col min="15903" max="15903" width="9" style="139" bestFit="1" customWidth="1"/>
    <col min="15904" max="15906" width="9.42578125" style="139" bestFit="1" customWidth="1"/>
    <col min="15907" max="15907" width="9.42578125" style="139" customWidth="1"/>
    <col min="15908" max="15908" width="9" style="139" customWidth="1"/>
    <col min="15909" max="16141" width="9.140625" style="139"/>
    <col min="16142" max="16142" width="4.28515625" style="139" customWidth="1"/>
    <col min="16143" max="16149" width="9.140625" style="139"/>
    <col min="16150" max="16150" width="3.42578125" style="139" customWidth="1"/>
    <col min="16151" max="16156" width="9.140625" style="139"/>
    <col min="16157" max="16157" width="6.5703125" style="139" bestFit="1" customWidth="1"/>
    <col min="16158" max="16158" width="5.5703125" style="139" bestFit="1" customWidth="1"/>
    <col min="16159" max="16159" width="9" style="139" bestFit="1" customWidth="1"/>
    <col min="16160" max="16162" width="9.42578125" style="139" bestFit="1" customWidth="1"/>
    <col min="16163" max="16163" width="9.42578125" style="139" customWidth="1"/>
    <col min="16164" max="16164" width="9" style="139" customWidth="1"/>
    <col min="16165" max="16384" width="9.140625" style="139"/>
  </cols>
  <sheetData>
    <row r="1" spans="2:35" ht="9" customHeight="1" x14ac:dyDescent="0.25">
      <c r="B1" s="138"/>
      <c r="N1" s="138"/>
    </row>
    <row r="2" spans="2:35" ht="28.5" customHeight="1" x14ac:dyDescent="0.3">
      <c r="B2" s="140" t="s">
        <v>132</v>
      </c>
      <c r="C2" s="141"/>
      <c r="D2" s="141"/>
      <c r="E2" s="141"/>
      <c r="F2" s="141"/>
      <c r="G2" s="141"/>
      <c r="H2" s="141"/>
      <c r="I2" s="141"/>
      <c r="J2" s="141"/>
      <c r="K2" s="141"/>
      <c r="L2" s="141"/>
      <c r="M2" s="141"/>
      <c r="N2" s="140" t="s">
        <v>132</v>
      </c>
      <c r="O2" s="141"/>
      <c r="P2" s="141"/>
      <c r="Q2" s="141"/>
      <c r="R2" s="141"/>
      <c r="S2" s="141"/>
      <c r="T2" s="141"/>
      <c r="U2" s="141"/>
      <c r="V2" s="141"/>
      <c r="W2" s="141"/>
      <c r="X2" s="141"/>
      <c r="Y2" s="141"/>
      <c r="Z2" s="141"/>
      <c r="AA2" s="141"/>
      <c r="AB2" s="141"/>
      <c r="AI2" s="142"/>
    </row>
    <row r="3" spans="2:35" ht="29.25" customHeight="1" thickBot="1" x14ac:dyDescent="0.3">
      <c r="B3" s="143" t="s">
        <v>165</v>
      </c>
      <c r="C3" s="144"/>
      <c r="D3" s="144"/>
      <c r="E3" s="144"/>
      <c r="F3" s="144"/>
      <c r="G3" s="144"/>
      <c r="H3" s="144"/>
      <c r="I3" s="144"/>
      <c r="J3" s="144"/>
      <c r="K3" s="144"/>
      <c r="L3" s="144"/>
      <c r="M3" s="144"/>
      <c r="N3" s="143" t="s">
        <v>165</v>
      </c>
      <c r="O3" s="144"/>
      <c r="P3" s="144"/>
      <c r="Q3" s="144"/>
      <c r="R3" s="144"/>
      <c r="S3" s="144"/>
      <c r="T3" s="144"/>
      <c r="U3" s="144"/>
      <c r="V3" s="144"/>
      <c r="W3" s="144"/>
      <c r="X3" s="144"/>
      <c r="Y3" s="144"/>
      <c r="Z3" s="144"/>
      <c r="AA3" s="144"/>
      <c r="AB3" s="144"/>
      <c r="AC3" s="145"/>
      <c r="AD3" s="145"/>
      <c r="AE3" s="145"/>
    </row>
    <row r="4" spans="2:35" ht="37.5" customHeight="1" x14ac:dyDescent="0.2">
      <c r="B4" s="146" t="s">
        <v>170</v>
      </c>
      <c r="C4" s="147"/>
      <c r="D4" s="147"/>
      <c r="E4" s="147"/>
      <c r="F4" s="147"/>
      <c r="G4" s="147"/>
      <c r="H4" s="147"/>
      <c r="I4" s="147"/>
      <c r="J4" s="148"/>
      <c r="K4" s="148"/>
      <c r="L4" s="149"/>
      <c r="M4" s="144"/>
      <c r="N4" s="146" t="s">
        <v>170</v>
      </c>
      <c r="O4" s="148"/>
      <c r="P4" s="148"/>
      <c r="Q4" s="148"/>
      <c r="R4" s="148"/>
      <c r="S4" s="148"/>
      <c r="T4" s="148"/>
      <c r="U4" s="148"/>
      <c r="V4" s="148"/>
      <c r="W4" s="148"/>
      <c r="X4" s="149"/>
      <c r="Y4" s="144"/>
      <c r="Z4" s="144"/>
      <c r="AA4" s="144"/>
      <c r="AB4" s="144"/>
      <c r="AC4" s="145"/>
      <c r="AD4" s="145"/>
      <c r="AE4" s="145"/>
    </row>
    <row r="5" spans="2:35" ht="15" customHeight="1" x14ac:dyDescent="0.2">
      <c r="B5" s="323" t="s">
        <v>166</v>
      </c>
      <c r="C5" s="324"/>
      <c r="D5" s="324"/>
      <c r="E5" s="324"/>
      <c r="F5" s="324"/>
      <c r="G5" s="324"/>
      <c r="H5" s="324"/>
      <c r="I5" s="324"/>
      <c r="J5" s="325"/>
      <c r="K5" s="325"/>
      <c r="L5" s="326"/>
      <c r="M5" s="144"/>
      <c r="N5" s="323" t="s">
        <v>167</v>
      </c>
      <c r="O5" s="324"/>
      <c r="P5" s="324"/>
      <c r="Q5" s="324"/>
      <c r="R5" s="324"/>
      <c r="S5" s="324"/>
      <c r="T5" s="324"/>
      <c r="U5" s="324"/>
      <c r="V5" s="325"/>
      <c r="W5" s="325"/>
      <c r="X5" s="326"/>
      <c r="Y5" s="144"/>
      <c r="Z5" s="144"/>
      <c r="AA5" s="144"/>
      <c r="AB5" s="144"/>
      <c r="AC5" s="145"/>
      <c r="AD5" s="145"/>
      <c r="AE5" s="145"/>
    </row>
    <row r="6" spans="2:35" s="153" customFormat="1" ht="21" customHeight="1" x14ac:dyDescent="0.2">
      <c r="B6" s="150"/>
      <c r="C6" s="327" t="s">
        <v>151</v>
      </c>
      <c r="D6" s="328"/>
      <c r="E6" s="327" t="s">
        <v>152</v>
      </c>
      <c r="F6" s="328"/>
      <c r="G6" s="327" t="s">
        <v>153</v>
      </c>
      <c r="H6" s="328"/>
      <c r="I6" s="327" t="s">
        <v>154</v>
      </c>
      <c r="J6" s="328"/>
      <c r="K6" s="327" t="s">
        <v>155</v>
      </c>
      <c r="L6" s="329"/>
      <c r="M6" s="151"/>
      <c r="N6" s="150"/>
      <c r="O6" s="327" t="s">
        <v>151</v>
      </c>
      <c r="P6" s="328"/>
      <c r="Q6" s="327" t="s">
        <v>152</v>
      </c>
      <c r="R6" s="328"/>
      <c r="S6" s="327" t="s">
        <v>153</v>
      </c>
      <c r="T6" s="328"/>
      <c r="U6" s="327" t="s">
        <v>154</v>
      </c>
      <c r="V6" s="328"/>
      <c r="W6" s="327" t="s">
        <v>155</v>
      </c>
      <c r="X6" s="329"/>
      <c r="Y6" s="151"/>
      <c r="Z6" s="151"/>
      <c r="AA6" s="151"/>
      <c r="AB6" s="151"/>
      <c r="AC6" s="152"/>
      <c r="AD6" s="152"/>
      <c r="AE6" s="152"/>
    </row>
    <row r="7" spans="2:35" s="153" customFormat="1" ht="11.25" x14ac:dyDescent="0.2">
      <c r="B7" s="150"/>
      <c r="C7" s="155" t="s">
        <v>156</v>
      </c>
      <c r="D7" s="171" t="s">
        <v>157</v>
      </c>
      <c r="E7" s="155" t="s">
        <v>156</v>
      </c>
      <c r="F7" s="171" t="s">
        <v>157</v>
      </c>
      <c r="G7" s="167" t="s">
        <v>156</v>
      </c>
      <c r="H7" s="171" t="s">
        <v>157</v>
      </c>
      <c r="I7" s="167" t="s">
        <v>156</v>
      </c>
      <c r="J7" s="171" t="s">
        <v>157</v>
      </c>
      <c r="K7" s="155" t="s">
        <v>156</v>
      </c>
      <c r="L7" s="173" t="s">
        <v>157</v>
      </c>
      <c r="M7" s="151"/>
      <c r="N7" s="150"/>
      <c r="O7" s="155" t="s">
        <v>156</v>
      </c>
      <c r="P7" s="171" t="s">
        <v>157</v>
      </c>
      <c r="Q7" s="155" t="s">
        <v>156</v>
      </c>
      <c r="R7" s="171" t="s">
        <v>157</v>
      </c>
      <c r="S7" s="167" t="s">
        <v>156</v>
      </c>
      <c r="T7" s="171" t="s">
        <v>157</v>
      </c>
      <c r="U7" s="167" t="s">
        <v>156</v>
      </c>
      <c r="V7" s="171" t="s">
        <v>157</v>
      </c>
      <c r="W7" s="155" t="s">
        <v>156</v>
      </c>
      <c r="X7" s="173" t="s">
        <v>157</v>
      </c>
      <c r="Y7" s="151"/>
      <c r="Z7" s="151"/>
      <c r="AA7" s="151"/>
      <c r="AB7" s="151"/>
      <c r="AC7" s="152"/>
      <c r="AD7" s="152"/>
      <c r="AE7" s="152"/>
    </row>
    <row r="8" spans="2:35" ht="11.25" x14ac:dyDescent="0.2">
      <c r="B8" s="156">
        <v>2005</v>
      </c>
      <c r="C8" s="158">
        <v>135</v>
      </c>
      <c r="D8" s="180" t="s">
        <v>105</v>
      </c>
      <c r="E8" s="158">
        <v>149</v>
      </c>
      <c r="F8" s="180" t="s">
        <v>105</v>
      </c>
      <c r="G8" s="168">
        <v>129</v>
      </c>
      <c r="H8" s="180" t="s">
        <v>105</v>
      </c>
      <c r="I8" s="170">
        <v>111</v>
      </c>
      <c r="J8" s="180" t="s">
        <v>105</v>
      </c>
      <c r="K8" s="159">
        <v>524</v>
      </c>
      <c r="L8" s="181" t="s">
        <v>105</v>
      </c>
      <c r="M8" s="166"/>
      <c r="N8" s="156">
        <v>2005</v>
      </c>
      <c r="O8" s="158">
        <v>1524</v>
      </c>
      <c r="P8" s="180" t="s">
        <v>105</v>
      </c>
      <c r="Q8" s="158">
        <v>1781</v>
      </c>
      <c r="R8" s="180" t="s">
        <v>105</v>
      </c>
      <c r="S8" s="168">
        <v>1545</v>
      </c>
      <c r="T8" s="180" t="s">
        <v>105</v>
      </c>
      <c r="U8" s="170">
        <v>1189</v>
      </c>
      <c r="V8" s="180" t="s">
        <v>105</v>
      </c>
      <c r="W8" s="159">
        <v>6039</v>
      </c>
      <c r="X8" s="181" t="s">
        <v>105</v>
      </c>
      <c r="Y8" s="166"/>
      <c r="Z8" s="144"/>
      <c r="AA8" s="144"/>
      <c r="AB8" s="144"/>
      <c r="AC8" s="160"/>
      <c r="AD8" s="145"/>
      <c r="AE8" s="145"/>
    </row>
    <row r="9" spans="2:35" ht="11.25" x14ac:dyDescent="0.2">
      <c r="B9" s="156">
        <v>2006</v>
      </c>
      <c r="C9" s="158">
        <v>172</v>
      </c>
      <c r="D9" s="180" t="s">
        <v>105</v>
      </c>
      <c r="E9" s="158">
        <v>127</v>
      </c>
      <c r="F9" s="180" t="s">
        <v>105</v>
      </c>
      <c r="G9" s="168">
        <v>156</v>
      </c>
      <c r="H9" s="180" t="s">
        <v>105</v>
      </c>
      <c r="I9" s="170">
        <v>193</v>
      </c>
      <c r="J9" s="180" t="s">
        <v>105</v>
      </c>
      <c r="K9" s="159">
        <v>648</v>
      </c>
      <c r="L9" s="181" t="s">
        <v>105</v>
      </c>
      <c r="M9" s="166"/>
      <c r="N9" s="156">
        <v>2006</v>
      </c>
      <c r="O9" s="158">
        <v>2050</v>
      </c>
      <c r="P9" s="180" t="s">
        <v>105</v>
      </c>
      <c r="Q9" s="158">
        <v>1541</v>
      </c>
      <c r="R9" s="180" t="s">
        <v>105</v>
      </c>
      <c r="S9" s="168">
        <v>1976</v>
      </c>
      <c r="T9" s="180" t="s">
        <v>105</v>
      </c>
      <c r="U9" s="170">
        <v>2425</v>
      </c>
      <c r="V9" s="180" t="s">
        <v>105</v>
      </c>
      <c r="W9" s="159">
        <v>7992</v>
      </c>
      <c r="X9" s="181" t="s">
        <v>105</v>
      </c>
      <c r="Y9" s="166"/>
      <c r="Z9" s="144"/>
      <c r="AA9" s="144"/>
      <c r="AB9" s="144"/>
      <c r="AC9" s="160"/>
      <c r="AD9" s="145"/>
      <c r="AE9" s="145"/>
    </row>
    <row r="10" spans="2:35" ht="11.25" x14ac:dyDescent="0.2">
      <c r="B10" s="156">
        <v>2007</v>
      </c>
      <c r="C10" s="158">
        <v>139</v>
      </c>
      <c r="D10" s="180" t="s">
        <v>105</v>
      </c>
      <c r="E10" s="158">
        <v>159</v>
      </c>
      <c r="F10" s="180" t="s">
        <v>105</v>
      </c>
      <c r="G10" s="168">
        <v>132</v>
      </c>
      <c r="H10" s="180" t="s">
        <v>105</v>
      </c>
      <c r="I10" s="170">
        <v>168</v>
      </c>
      <c r="J10" s="180" t="s">
        <v>105</v>
      </c>
      <c r="K10" s="159">
        <v>598</v>
      </c>
      <c r="L10" s="181" t="s">
        <v>105</v>
      </c>
      <c r="M10" s="166"/>
      <c r="N10" s="156">
        <v>2007</v>
      </c>
      <c r="O10" s="158">
        <v>1606</v>
      </c>
      <c r="P10" s="180" t="s">
        <v>105</v>
      </c>
      <c r="Q10" s="158">
        <v>1618</v>
      </c>
      <c r="R10" s="180" t="s">
        <v>105</v>
      </c>
      <c r="S10" s="168">
        <v>1528</v>
      </c>
      <c r="T10" s="180" t="s">
        <v>105</v>
      </c>
      <c r="U10" s="170">
        <v>1987</v>
      </c>
      <c r="V10" s="180" t="s">
        <v>105</v>
      </c>
      <c r="W10" s="159">
        <v>6739</v>
      </c>
      <c r="X10" s="181" t="s">
        <v>105</v>
      </c>
      <c r="Y10" s="166"/>
      <c r="Z10" s="144"/>
      <c r="AA10" s="144"/>
      <c r="AB10" s="144"/>
      <c r="AC10" s="160"/>
      <c r="AD10" s="145"/>
      <c r="AE10" s="145"/>
    </row>
    <row r="11" spans="2:35" ht="11.25" x14ac:dyDescent="0.2">
      <c r="B11" s="156">
        <v>2008</v>
      </c>
      <c r="C11" s="158">
        <v>153</v>
      </c>
      <c r="D11" s="180" t="s">
        <v>105</v>
      </c>
      <c r="E11" s="158">
        <v>176</v>
      </c>
      <c r="F11" s="180" t="s">
        <v>105</v>
      </c>
      <c r="G11" s="168">
        <v>139</v>
      </c>
      <c r="H11" s="180" t="s">
        <v>105</v>
      </c>
      <c r="I11" s="170">
        <v>141</v>
      </c>
      <c r="J11" s="180" t="s">
        <v>105</v>
      </c>
      <c r="K11" s="159">
        <v>609</v>
      </c>
      <c r="L11" s="181" t="s">
        <v>105</v>
      </c>
      <c r="M11" s="166"/>
      <c r="N11" s="156">
        <v>2008</v>
      </c>
      <c r="O11" s="158">
        <v>1577</v>
      </c>
      <c r="P11" s="180" t="s">
        <v>105</v>
      </c>
      <c r="Q11" s="158">
        <v>1942</v>
      </c>
      <c r="R11" s="180" t="s">
        <v>105</v>
      </c>
      <c r="S11" s="168">
        <v>1520</v>
      </c>
      <c r="T11" s="180" t="s">
        <v>105</v>
      </c>
      <c r="U11" s="170">
        <v>1675</v>
      </c>
      <c r="V11" s="180" t="s">
        <v>105</v>
      </c>
      <c r="W11" s="159">
        <v>6714</v>
      </c>
      <c r="X11" s="181" t="s">
        <v>105</v>
      </c>
      <c r="Y11" s="166"/>
      <c r="Z11" s="144"/>
      <c r="AA11" s="144"/>
      <c r="AB11" s="144"/>
      <c r="AC11" s="160"/>
      <c r="AD11" s="145"/>
      <c r="AE11" s="145"/>
    </row>
    <row r="12" spans="2:35" ht="11.25" x14ac:dyDescent="0.2">
      <c r="B12" s="156">
        <v>2009</v>
      </c>
      <c r="C12" s="158">
        <v>103.34099999999999</v>
      </c>
      <c r="D12" s="180" t="s">
        <v>105</v>
      </c>
      <c r="E12" s="158">
        <v>115.84099999999999</v>
      </c>
      <c r="F12" s="180" t="s">
        <v>105</v>
      </c>
      <c r="G12" s="168">
        <v>108.43600000000001</v>
      </c>
      <c r="H12" s="180" t="s">
        <v>105</v>
      </c>
      <c r="I12" s="170">
        <v>128.63900000000001</v>
      </c>
      <c r="J12" s="180" t="s">
        <v>105</v>
      </c>
      <c r="K12" s="159">
        <v>456.25700000000001</v>
      </c>
      <c r="L12" s="181" t="s">
        <v>105</v>
      </c>
      <c r="M12" s="166"/>
      <c r="N12" s="156">
        <v>2009</v>
      </c>
      <c r="O12" s="158">
        <v>970.12400000000002</v>
      </c>
      <c r="P12" s="180" t="s">
        <v>105</v>
      </c>
      <c r="Q12" s="158">
        <v>1365.7170000000001</v>
      </c>
      <c r="R12" s="180" t="s">
        <v>105</v>
      </c>
      <c r="S12" s="168">
        <v>1247.0450000000001</v>
      </c>
      <c r="T12" s="180" t="s">
        <v>105</v>
      </c>
      <c r="U12" s="170">
        <v>1412.7280000000001</v>
      </c>
      <c r="V12" s="180" t="s">
        <v>105</v>
      </c>
      <c r="W12" s="159">
        <v>4995.6149999999998</v>
      </c>
      <c r="X12" s="181" t="s">
        <v>105</v>
      </c>
      <c r="Y12" s="166"/>
      <c r="Z12" s="144"/>
      <c r="AA12" s="144"/>
      <c r="AB12" s="144"/>
      <c r="AC12" s="160"/>
      <c r="AD12" s="145"/>
      <c r="AE12" s="145"/>
    </row>
    <row r="13" spans="2:35" ht="11.25" x14ac:dyDescent="0.2">
      <c r="B13" s="156">
        <v>2010</v>
      </c>
      <c r="C13" s="158">
        <v>136.726</v>
      </c>
      <c r="D13" s="180" t="s">
        <v>105</v>
      </c>
      <c r="E13" s="158">
        <v>149.892</v>
      </c>
      <c r="F13" s="180" t="s">
        <v>105</v>
      </c>
      <c r="G13" s="168">
        <v>123.626</v>
      </c>
      <c r="H13" s="180" t="s">
        <v>105</v>
      </c>
      <c r="I13" s="170">
        <v>146.16399999999999</v>
      </c>
      <c r="J13" s="180" t="s">
        <v>105</v>
      </c>
      <c r="K13" s="159">
        <v>556.40899999999999</v>
      </c>
      <c r="L13" s="181" t="s">
        <v>105</v>
      </c>
      <c r="M13" s="166"/>
      <c r="N13" s="156">
        <v>2010</v>
      </c>
      <c r="O13" s="158">
        <v>1621.867</v>
      </c>
      <c r="P13" s="180" t="s">
        <v>105</v>
      </c>
      <c r="Q13" s="158">
        <v>2056.3539999999998</v>
      </c>
      <c r="R13" s="180" t="s">
        <v>105</v>
      </c>
      <c r="S13" s="168">
        <v>1089.2380000000001</v>
      </c>
      <c r="T13" s="180" t="s">
        <v>105</v>
      </c>
      <c r="U13" s="170">
        <v>1706.461</v>
      </c>
      <c r="V13" s="180" t="s">
        <v>105</v>
      </c>
      <c r="W13" s="159">
        <v>6473.92</v>
      </c>
      <c r="X13" s="181" t="s">
        <v>105</v>
      </c>
      <c r="Y13" s="166"/>
      <c r="Z13" s="144"/>
      <c r="AA13" s="144"/>
      <c r="AB13" s="144"/>
      <c r="AC13" s="160"/>
      <c r="AD13" s="145"/>
      <c r="AE13" s="145"/>
    </row>
    <row r="14" spans="2:35" ht="11.25" x14ac:dyDescent="0.2">
      <c r="B14" s="156">
        <v>2011</v>
      </c>
      <c r="C14" s="158">
        <v>151.90899999999999</v>
      </c>
      <c r="D14" s="180" t="s">
        <v>105</v>
      </c>
      <c r="E14" s="158">
        <v>122.91800000000001</v>
      </c>
      <c r="F14" s="180" t="s">
        <v>105</v>
      </c>
      <c r="G14" s="169">
        <v>90.683000000000007</v>
      </c>
      <c r="H14" s="180" t="s">
        <v>105</v>
      </c>
      <c r="I14" s="170">
        <v>120.93300000000001</v>
      </c>
      <c r="J14" s="180" t="s">
        <v>105</v>
      </c>
      <c r="K14" s="159">
        <v>486.44200000000001</v>
      </c>
      <c r="L14" s="181" t="s">
        <v>105</v>
      </c>
      <c r="M14" s="166"/>
      <c r="N14" s="156">
        <v>2011</v>
      </c>
      <c r="O14" s="158">
        <v>1869.5920000000001</v>
      </c>
      <c r="P14" s="180" t="s">
        <v>105</v>
      </c>
      <c r="Q14" s="158">
        <v>1649.0820000000001</v>
      </c>
      <c r="R14" s="180" t="s">
        <v>105</v>
      </c>
      <c r="S14" s="169">
        <v>919.03</v>
      </c>
      <c r="T14" s="180" t="s">
        <v>105</v>
      </c>
      <c r="U14" s="170">
        <v>1496.7249999999999</v>
      </c>
      <c r="V14" s="180" t="s">
        <v>105</v>
      </c>
      <c r="W14" s="159">
        <v>5934.43</v>
      </c>
      <c r="X14" s="181" t="s">
        <v>105</v>
      </c>
      <c r="Y14" s="166"/>
      <c r="Z14" s="144"/>
      <c r="AA14" s="144"/>
      <c r="AB14" s="144"/>
      <c r="AC14" s="160"/>
      <c r="AD14" s="145"/>
      <c r="AE14" s="145"/>
    </row>
    <row r="15" spans="2:35" ht="11.25" x14ac:dyDescent="0.2">
      <c r="B15" s="156">
        <v>2012</v>
      </c>
      <c r="C15" s="158">
        <v>124.399</v>
      </c>
      <c r="D15" s="180">
        <v>141.928</v>
      </c>
      <c r="E15" s="158">
        <v>104.459</v>
      </c>
      <c r="F15" s="180">
        <v>126.298</v>
      </c>
      <c r="G15" s="169">
        <v>102.441</v>
      </c>
      <c r="H15" s="180">
        <v>132.77199999999999</v>
      </c>
      <c r="I15" s="169">
        <v>80.671999999999997</v>
      </c>
      <c r="J15" s="180">
        <v>100.949</v>
      </c>
      <c r="K15" s="159">
        <v>411.97</v>
      </c>
      <c r="L15" s="181">
        <v>501.947</v>
      </c>
      <c r="M15" s="166"/>
      <c r="N15" s="156">
        <v>2012</v>
      </c>
      <c r="O15" s="158">
        <v>1748.8430000000001</v>
      </c>
      <c r="P15" s="180">
        <v>1978.2560000000001</v>
      </c>
      <c r="Q15" s="158">
        <v>1269.702</v>
      </c>
      <c r="R15" s="180">
        <v>1552.432</v>
      </c>
      <c r="S15" s="169">
        <v>1147.0920000000001</v>
      </c>
      <c r="T15" s="180">
        <v>1515.221</v>
      </c>
      <c r="U15" s="169">
        <v>1018.05</v>
      </c>
      <c r="V15" s="180">
        <v>1257.43</v>
      </c>
      <c r="W15" s="159">
        <v>5183.6869999999999</v>
      </c>
      <c r="X15" s="181">
        <v>6303.3389999999999</v>
      </c>
      <c r="Y15" s="166"/>
      <c r="Z15" s="144"/>
      <c r="AA15" s="144"/>
      <c r="AB15" s="144"/>
      <c r="AC15" s="160"/>
      <c r="AD15" s="145"/>
      <c r="AE15" s="145"/>
    </row>
    <row r="16" spans="2:35" ht="11.25" x14ac:dyDescent="0.2">
      <c r="B16" s="156">
        <v>2013</v>
      </c>
      <c r="C16" s="158">
        <v>107.444</v>
      </c>
      <c r="D16" s="180">
        <v>133.12799999999999</v>
      </c>
      <c r="E16" s="158">
        <v>117.443</v>
      </c>
      <c r="F16" s="180">
        <v>144.124</v>
      </c>
      <c r="G16" s="158">
        <v>75.543000000000006</v>
      </c>
      <c r="H16" s="180">
        <v>102.96599999999999</v>
      </c>
      <c r="I16" s="158">
        <v>85.718000000000004</v>
      </c>
      <c r="J16" s="180">
        <v>105.56100000000001</v>
      </c>
      <c r="K16" s="159">
        <v>386.14800000000002</v>
      </c>
      <c r="L16" s="181">
        <v>485.779</v>
      </c>
      <c r="M16" s="166"/>
      <c r="N16" s="156">
        <v>2013</v>
      </c>
      <c r="O16" s="158">
        <v>1364.0630000000001</v>
      </c>
      <c r="P16" s="180">
        <v>1665.8530000000001</v>
      </c>
      <c r="Q16" s="158">
        <v>1460.836</v>
      </c>
      <c r="R16" s="180">
        <v>1774.41</v>
      </c>
      <c r="S16" s="158">
        <v>1002.528</v>
      </c>
      <c r="T16" s="180">
        <v>1351.3140000000001</v>
      </c>
      <c r="U16" s="158">
        <v>1053.1189999999999</v>
      </c>
      <c r="V16" s="180">
        <v>1292.46</v>
      </c>
      <c r="W16" s="159">
        <v>4880.5450000000001</v>
      </c>
      <c r="X16" s="181">
        <v>6084.0370000000003</v>
      </c>
      <c r="Y16" s="166"/>
      <c r="Z16" s="144"/>
      <c r="AA16" s="144"/>
      <c r="AB16" s="144"/>
      <c r="AC16" s="160"/>
      <c r="AD16" s="145"/>
      <c r="AE16" s="145"/>
    </row>
    <row r="17" spans="2:31" ht="11.25" x14ac:dyDescent="0.2">
      <c r="B17" s="156">
        <v>2014</v>
      </c>
      <c r="C17" s="158">
        <v>91.695999999999998</v>
      </c>
      <c r="D17" s="180">
        <v>115.04300000000001</v>
      </c>
      <c r="E17" s="158">
        <v>89.543999999999997</v>
      </c>
      <c r="F17" s="180">
        <v>110.547</v>
      </c>
      <c r="G17" s="158">
        <v>87.545000000000002</v>
      </c>
      <c r="H17" s="180">
        <v>130.94200000000001</v>
      </c>
      <c r="I17" s="158">
        <v>87.165999999999997</v>
      </c>
      <c r="J17" s="180">
        <v>114.104</v>
      </c>
      <c r="K17" s="159">
        <v>355.95100000000002</v>
      </c>
      <c r="L17" s="181">
        <v>470.63499999999999</v>
      </c>
      <c r="M17" s="166"/>
      <c r="N17" s="156">
        <v>2014</v>
      </c>
      <c r="O17" s="158">
        <v>1152.059</v>
      </c>
      <c r="P17" s="180">
        <v>1434.5909999999999</v>
      </c>
      <c r="Q17" s="158">
        <v>1215.703</v>
      </c>
      <c r="R17" s="180">
        <v>1509.3430000000001</v>
      </c>
      <c r="S17" s="158">
        <v>1132.454</v>
      </c>
      <c r="T17" s="180">
        <v>1711.67</v>
      </c>
      <c r="U17" s="158">
        <v>1031.0150000000001</v>
      </c>
      <c r="V17" s="180">
        <v>1351.87</v>
      </c>
      <c r="W17" s="159">
        <v>4531.2299999999996</v>
      </c>
      <c r="X17" s="181">
        <v>6007.4740000000002</v>
      </c>
      <c r="Y17" s="166"/>
      <c r="Z17" s="144"/>
      <c r="AA17" s="144"/>
      <c r="AB17" s="144"/>
      <c r="AC17" s="160"/>
      <c r="AD17" s="145"/>
      <c r="AE17" s="145"/>
    </row>
    <row r="18" spans="2:31" ht="11.25" x14ac:dyDescent="0.2">
      <c r="B18" s="156">
        <v>2015</v>
      </c>
      <c r="C18" s="158" t="s">
        <v>105</v>
      </c>
      <c r="D18" s="172">
        <v>168.65199999999999</v>
      </c>
      <c r="E18" s="158" t="s">
        <v>105</v>
      </c>
      <c r="F18" s="172">
        <v>123.79</v>
      </c>
      <c r="G18" s="158" t="s">
        <v>105</v>
      </c>
      <c r="H18" s="172">
        <v>107.67400000000001</v>
      </c>
      <c r="I18" s="158" t="s">
        <v>105</v>
      </c>
      <c r="J18" s="172" t="s">
        <v>105</v>
      </c>
      <c r="K18" s="159" t="s">
        <v>105</v>
      </c>
      <c r="L18" s="174" t="s">
        <v>105</v>
      </c>
      <c r="M18" s="166"/>
      <c r="N18" s="156">
        <v>2015</v>
      </c>
      <c r="O18" s="158" t="s">
        <v>105</v>
      </c>
      <c r="P18" s="172">
        <v>2046.93</v>
      </c>
      <c r="Q18" s="158" t="s">
        <v>105</v>
      </c>
      <c r="R18" s="172">
        <v>1742.3119999999999</v>
      </c>
      <c r="S18" s="158" t="s">
        <v>105</v>
      </c>
      <c r="T18" s="172">
        <v>1254.6479999999999</v>
      </c>
      <c r="U18" s="158" t="s">
        <v>105</v>
      </c>
      <c r="V18" s="172" t="s">
        <v>105</v>
      </c>
      <c r="W18" s="159" t="s">
        <v>105</v>
      </c>
      <c r="X18" s="174" t="s">
        <v>105</v>
      </c>
      <c r="Y18" s="166"/>
      <c r="Z18" s="144"/>
      <c r="AA18" s="144"/>
      <c r="AB18" s="144"/>
      <c r="AC18" s="160"/>
      <c r="AD18" s="145"/>
      <c r="AE18" s="145"/>
    </row>
    <row r="19" spans="2:31" ht="15" customHeight="1" x14ac:dyDescent="0.2">
      <c r="B19" s="330" t="s">
        <v>168</v>
      </c>
      <c r="C19" s="331"/>
      <c r="D19" s="331"/>
      <c r="E19" s="331"/>
      <c r="F19" s="331"/>
      <c r="G19" s="331"/>
      <c r="H19" s="331"/>
      <c r="I19" s="331"/>
      <c r="J19" s="332"/>
      <c r="K19" s="332"/>
      <c r="L19" s="333"/>
      <c r="M19" s="144"/>
      <c r="N19" s="330" t="s">
        <v>169</v>
      </c>
      <c r="O19" s="331"/>
      <c r="P19" s="331"/>
      <c r="Q19" s="331"/>
      <c r="R19" s="331"/>
      <c r="S19" s="331"/>
      <c r="T19" s="331"/>
      <c r="U19" s="331"/>
      <c r="V19" s="332"/>
      <c r="W19" s="332"/>
      <c r="X19" s="333"/>
      <c r="Y19" s="144"/>
      <c r="Z19" s="144"/>
      <c r="AA19" s="144"/>
      <c r="AB19" s="144"/>
      <c r="AC19" s="145"/>
      <c r="AD19" s="145"/>
      <c r="AE19" s="145"/>
    </row>
    <row r="20" spans="2:31" ht="21" customHeight="1" x14ac:dyDescent="0.2">
      <c r="B20" s="161"/>
      <c r="C20" s="327" t="s">
        <v>151</v>
      </c>
      <c r="D20" s="328"/>
      <c r="E20" s="327" t="s">
        <v>152</v>
      </c>
      <c r="F20" s="328"/>
      <c r="G20" s="327" t="s">
        <v>153</v>
      </c>
      <c r="H20" s="328"/>
      <c r="I20" s="327" t="s">
        <v>154</v>
      </c>
      <c r="J20" s="328"/>
      <c r="K20" s="327" t="s">
        <v>155</v>
      </c>
      <c r="L20" s="329"/>
      <c r="M20" s="144"/>
      <c r="N20" s="161"/>
      <c r="O20" s="327" t="s">
        <v>151</v>
      </c>
      <c r="P20" s="328"/>
      <c r="Q20" s="327" t="s">
        <v>152</v>
      </c>
      <c r="R20" s="328"/>
      <c r="S20" s="327" t="s">
        <v>153</v>
      </c>
      <c r="T20" s="328"/>
      <c r="U20" s="327" t="s">
        <v>154</v>
      </c>
      <c r="V20" s="328"/>
      <c r="W20" s="327" t="s">
        <v>155</v>
      </c>
      <c r="X20" s="329"/>
      <c r="Y20" s="144"/>
      <c r="Z20" s="144"/>
      <c r="AA20" s="144"/>
      <c r="AB20" s="144"/>
      <c r="AC20" s="145"/>
      <c r="AD20" s="145"/>
      <c r="AE20" s="145"/>
    </row>
    <row r="21" spans="2:31" ht="11.25" x14ac:dyDescent="0.2">
      <c r="B21" s="161"/>
      <c r="C21" s="155" t="s">
        <v>156</v>
      </c>
      <c r="D21" s="171" t="s">
        <v>157</v>
      </c>
      <c r="E21" s="155" t="s">
        <v>156</v>
      </c>
      <c r="F21" s="171" t="s">
        <v>157</v>
      </c>
      <c r="G21" s="167" t="s">
        <v>156</v>
      </c>
      <c r="H21" s="171" t="s">
        <v>157</v>
      </c>
      <c r="I21" s="167" t="s">
        <v>156</v>
      </c>
      <c r="J21" s="171" t="s">
        <v>157</v>
      </c>
      <c r="K21" s="155" t="s">
        <v>156</v>
      </c>
      <c r="L21" s="173" t="s">
        <v>157</v>
      </c>
      <c r="M21" s="144"/>
      <c r="N21" s="161"/>
      <c r="O21" s="155" t="s">
        <v>156</v>
      </c>
      <c r="P21" s="171" t="s">
        <v>157</v>
      </c>
      <c r="Q21" s="155" t="s">
        <v>156</v>
      </c>
      <c r="R21" s="171" t="s">
        <v>157</v>
      </c>
      <c r="S21" s="167" t="s">
        <v>156</v>
      </c>
      <c r="T21" s="171" t="s">
        <v>157</v>
      </c>
      <c r="U21" s="167" t="s">
        <v>156</v>
      </c>
      <c r="V21" s="171" t="s">
        <v>157</v>
      </c>
      <c r="W21" s="155" t="s">
        <v>156</v>
      </c>
      <c r="X21" s="173" t="s">
        <v>157</v>
      </c>
      <c r="Y21" s="144"/>
      <c r="Z21" s="144"/>
      <c r="AA21" s="144"/>
      <c r="AB21" s="144"/>
      <c r="AC21" s="145"/>
      <c r="AD21" s="145"/>
      <c r="AE21" s="145"/>
    </row>
    <row r="22" spans="2:31" ht="11.25" x14ac:dyDescent="0.2">
      <c r="B22" s="156">
        <v>2005</v>
      </c>
      <c r="C22" s="158">
        <v>66574</v>
      </c>
      <c r="D22" s="180" t="s">
        <v>105</v>
      </c>
      <c r="E22" s="158">
        <v>80329</v>
      </c>
      <c r="F22" s="180" t="s">
        <v>105</v>
      </c>
      <c r="G22" s="168">
        <v>66466</v>
      </c>
      <c r="H22" s="180" t="s">
        <v>105</v>
      </c>
      <c r="I22" s="170">
        <v>64774</v>
      </c>
      <c r="J22" s="180" t="s">
        <v>105</v>
      </c>
      <c r="K22" s="159">
        <v>278143</v>
      </c>
      <c r="L22" s="181" t="s">
        <v>105</v>
      </c>
      <c r="M22" s="166"/>
      <c r="N22" s="156">
        <v>2005</v>
      </c>
      <c r="O22" s="158">
        <v>936</v>
      </c>
      <c r="P22" s="180" t="s">
        <v>105</v>
      </c>
      <c r="Q22" s="158">
        <v>1162</v>
      </c>
      <c r="R22" s="180" t="s">
        <v>105</v>
      </c>
      <c r="S22" s="168">
        <v>914</v>
      </c>
      <c r="T22" s="180" t="s">
        <v>105</v>
      </c>
      <c r="U22" s="170">
        <v>862</v>
      </c>
      <c r="V22" s="180" t="s">
        <v>105</v>
      </c>
      <c r="W22" s="159">
        <v>3874</v>
      </c>
      <c r="X22" s="174" t="s">
        <v>105</v>
      </c>
      <c r="Y22" s="166"/>
      <c r="Z22" s="144"/>
      <c r="AA22" s="144"/>
      <c r="AB22" s="144"/>
      <c r="AC22" s="145"/>
      <c r="AD22" s="145"/>
      <c r="AE22" s="145"/>
    </row>
    <row r="23" spans="2:31" ht="11.25" x14ac:dyDescent="0.2">
      <c r="B23" s="156">
        <v>2006</v>
      </c>
      <c r="C23" s="158">
        <v>71492</v>
      </c>
      <c r="D23" s="180" t="s">
        <v>105</v>
      </c>
      <c r="E23" s="158">
        <v>73326</v>
      </c>
      <c r="F23" s="180" t="s">
        <v>105</v>
      </c>
      <c r="G23" s="168">
        <v>75136</v>
      </c>
      <c r="H23" s="180" t="s">
        <v>105</v>
      </c>
      <c r="I23" s="170">
        <v>88016</v>
      </c>
      <c r="J23" s="180" t="s">
        <v>105</v>
      </c>
      <c r="K23" s="159">
        <v>307970</v>
      </c>
      <c r="L23" s="181" t="s">
        <v>105</v>
      </c>
      <c r="M23" s="166"/>
      <c r="N23" s="156">
        <v>2006</v>
      </c>
      <c r="O23" s="158">
        <v>1017</v>
      </c>
      <c r="P23" s="180" t="s">
        <v>105</v>
      </c>
      <c r="Q23" s="158">
        <v>1017</v>
      </c>
      <c r="R23" s="180" t="s">
        <v>105</v>
      </c>
      <c r="S23" s="168">
        <v>1126</v>
      </c>
      <c r="T23" s="180" t="s">
        <v>105</v>
      </c>
      <c r="U23" s="170">
        <v>1284</v>
      </c>
      <c r="V23" s="180" t="s">
        <v>105</v>
      </c>
      <c r="W23" s="159">
        <v>4444</v>
      </c>
      <c r="X23" s="181" t="s">
        <v>105</v>
      </c>
      <c r="Y23" s="166"/>
      <c r="Z23" s="144"/>
      <c r="AA23" s="144"/>
      <c r="AB23" s="144"/>
      <c r="AC23" s="145"/>
      <c r="AD23" s="145"/>
      <c r="AE23" s="145"/>
    </row>
    <row r="24" spans="2:31" ht="11.25" x14ac:dyDescent="0.2">
      <c r="B24" s="156">
        <v>2007</v>
      </c>
      <c r="C24" s="158">
        <v>82079</v>
      </c>
      <c r="D24" s="180" t="s">
        <v>105</v>
      </c>
      <c r="E24" s="158">
        <v>75299</v>
      </c>
      <c r="F24" s="180" t="s">
        <v>105</v>
      </c>
      <c r="G24" s="168">
        <v>67589</v>
      </c>
      <c r="H24" s="180" t="s">
        <v>105</v>
      </c>
      <c r="I24" s="170">
        <v>80203</v>
      </c>
      <c r="J24" s="180" t="s">
        <v>105</v>
      </c>
      <c r="K24" s="159">
        <v>305170</v>
      </c>
      <c r="L24" s="181" t="s">
        <v>105</v>
      </c>
      <c r="M24" s="166"/>
      <c r="N24" s="156">
        <v>2007</v>
      </c>
      <c r="O24" s="158">
        <v>1185</v>
      </c>
      <c r="P24" s="180" t="s">
        <v>105</v>
      </c>
      <c r="Q24" s="158">
        <v>954</v>
      </c>
      <c r="R24" s="180" t="s">
        <v>105</v>
      </c>
      <c r="S24" s="168">
        <v>882</v>
      </c>
      <c r="T24" s="180" t="s">
        <v>105</v>
      </c>
      <c r="U24" s="170">
        <v>1129</v>
      </c>
      <c r="V24" s="180" t="s">
        <v>105</v>
      </c>
      <c r="W24" s="159">
        <v>4150</v>
      </c>
      <c r="X24" s="181" t="s">
        <v>105</v>
      </c>
      <c r="Y24" s="166"/>
      <c r="Z24" s="144"/>
      <c r="AA24" s="144"/>
      <c r="AB24" s="144"/>
      <c r="AC24" s="145"/>
      <c r="AD24" s="145"/>
      <c r="AE24" s="145"/>
    </row>
    <row r="25" spans="2:31" ht="11.25" x14ac:dyDescent="0.2">
      <c r="B25" s="156">
        <v>2008</v>
      </c>
      <c r="C25" s="158">
        <v>87066</v>
      </c>
      <c r="D25" s="180" t="s">
        <v>105</v>
      </c>
      <c r="E25" s="158">
        <v>89536</v>
      </c>
      <c r="F25" s="180" t="s">
        <v>105</v>
      </c>
      <c r="G25" s="168">
        <v>77058</v>
      </c>
      <c r="H25" s="180" t="s">
        <v>105</v>
      </c>
      <c r="I25" s="170">
        <v>71545</v>
      </c>
      <c r="J25" s="180" t="s">
        <v>105</v>
      </c>
      <c r="K25" s="159">
        <v>325205</v>
      </c>
      <c r="L25" s="181" t="s">
        <v>105</v>
      </c>
      <c r="M25" s="166"/>
      <c r="N25" s="156">
        <v>2008</v>
      </c>
      <c r="O25" s="158">
        <v>1082</v>
      </c>
      <c r="P25" s="180" t="s">
        <v>105</v>
      </c>
      <c r="Q25" s="158">
        <v>1287</v>
      </c>
      <c r="R25" s="180" t="s">
        <v>105</v>
      </c>
      <c r="S25" s="168">
        <v>1051</v>
      </c>
      <c r="T25" s="180" t="s">
        <v>105</v>
      </c>
      <c r="U25" s="170">
        <v>1013</v>
      </c>
      <c r="V25" s="180" t="s">
        <v>105</v>
      </c>
      <c r="W25" s="159">
        <v>4433</v>
      </c>
      <c r="X25" s="181" t="s">
        <v>105</v>
      </c>
      <c r="Y25" s="166"/>
      <c r="Z25" s="144"/>
      <c r="AA25" s="144"/>
      <c r="AB25" s="144"/>
      <c r="AC25" s="145"/>
      <c r="AD25" s="145"/>
      <c r="AE25" s="145"/>
    </row>
    <row r="26" spans="2:31" ht="11.25" x14ac:dyDescent="0.2">
      <c r="B26" s="156">
        <v>2009</v>
      </c>
      <c r="C26" s="158">
        <v>51334.489000000001</v>
      </c>
      <c r="D26" s="180" t="s">
        <v>105</v>
      </c>
      <c r="E26" s="158">
        <v>55802.67</v>
      </c>
      <c r="F26" s="180" t="s">
        <v>105</v>
      </c>
      <c r="G26" s="168">
        <v>41102.92</v>
      </c>
      <c r="H26" s="180" t="s">
        <v>105</v>
      </c>
      <c r="I26" s="170">
        <v>67844.445000000007</v>
      </c>
      <c r="J26" s="180" t="s">
        <v>105</v>
      </c>
      <c r="K26" s="159">
        <v>216084.524</v>
      </c>
      <c r="L26" s="181" t="s">
        <v>105</v>
      </c>
      <c r="M26" s="166"/>
      <c r="N26" s="156">
        <v>2009</v>
      </c>
      <c r="O26" s="158">
        <v>636.46299999999997</v>
      </c>
      <c r="P26" s="180" t="s">
        <v>105</v>
      </c>
      <c r="Q26" s="158">
        <v>806.83900000000006</v>
      </c>
      <c r="R26" s="180" t="s">
        <v>105</v>
      </c>
      <c r="S26" s="168">
        <v>585.14700000000005</v>
      </c>
      <c r="T26" s="180" t="s">
        <v>105</v>
      </c>
      <c r="U26" s="170">
        <v>894.94799999999998</v>
      </c>
      <c r="V26" s="180" t="s">
        <v>105</v>
      </c>
      <c r="W26" s="159">
        <v>2923.3980000000001</v>
      </c>
      <c r="X26" s="181" t="s">
        <v>105</v>
      </c>
      <c r="Y26" s="166"/>
      <c r="Z26" s="144"/>
      <c r="AA26" s="144"/>
      <c r="AB26" s="144"/>
      <c r="AC26" s="145"/>
      <c r="AD26" s="145"/>
      <c r="AE26" s="145"/>
    </row>
    <row r="27" spans="2:31" ht="11.25" x14ac:dyDescent="0.2">
      <c r="B27" s="156">
        <v>2010</v>
      </c>
      <c r="C27" s="158">
        <v>61112.523000000001</v>
      </c>
      <c r="D27" s="180" t="s">
        <v>105</v>
      </c>
      <c r="E27" s="158">
        <v>68107.845000000001</v>
      </c>
      <c r="F27" s="180" t="s">
        <v>105</v>
      </c>
      <c r="G27" s="168">
        <v>57577.459000000003</v>
      </c>
      <c r="H27" s="180" t="s">
        <v>105</v>
      </c>
      <c r="I27" s="170">
        <v>65768.036999999997</v>
      </c>
      <c r="J27" s="180" t="s">
        <v>105</v>
      </c>
      <c r="K27" s="159">
        <v>252565.864</v>
      </c>
      <c r="L27" s="181" t="s">
        <v>105</v>
      </c>
      <c r="M27" s="166"/>
      <c r="N27" s="156">
        <v>2010</v>
      </c>
      <c r="O27" s="158">
        <v>804.31600000000003</v>
      </c>
      <c r="P27" s="180" t="s">
        <v>105</v>
      </c>
      <c r="Q27" s="158">
        <v>1070.8130000000001</v>
      </c>
      <c r="R27" s="180" t="s">
        <v>105</v>
      </c>
      <c r="S27" s="168">
        <v>742.52499999999998</v>
      </c>
      <c r="T27" s="180" t="s">
        <v>105</v>
      </c>
      <c r="U27" s="170">
        <v>917.80499999999995</v>
      </c>
      <c r="V27" s="180" t="s">
        <v>105</v>
      </c>
      <c r="W27" s="159">
        <v>3535.4589999999998</v>
      </c>
      <c r="X27" s="181" t="s">
        <v>105</v>
      </c>
      <c r="Y27" s="166"/>
      <c r="Z27" s="144"/>
      <c r="AA27" s="144"/>
      <c r="AB27" s="144"/>
      <c r="AC27" s="145"/>
      <c r="AD27" s="145"/>
      <c r="AE27" s="145"/>
    </row>
    <row r="28" spans="2:31" ht="11.25" x14ac:dyDescent="0.2">
      <c r="B28" s="156">
        <v>2011</v>
      </c>
      <c r="C28" s="158">
        <v>68859.229000000007</v>
      </c>
      <c r="D28" s="180" t="s">
        <v>105</v>
      </c>
      <c r="E28" s="158">
        <v>63178.576999999997</v>
      </c>
      <c r="F28" s="180" t="s">
        <v>105</v>
      </c>
      <c r="G28" s="169">
        <v>55061.673000000003</v>
      </c>
      <c r="H28" s="180" t="s">
        <v>105</v>
      </c>
      <c r="I28" s="170">
        <v>63263.457999999999</v>
      </c>
      <c r="J28" s="180" t="s">
        <v>105</v>
      </c>
      <c r="K28" s="159">
        <v>250362.93700000001</v>
      </c>
      <c r="L28" s="181" t="s">
        <v>105</v>
      </c>
      <c r="M28" s="166"/>
      <c r="N28" s="156">
        <v>2011</v>
      </c>
      <c r="O28" s="158">
        <v>995.59</v>
      </c>
      <c r="P28" s="180" t="s">
        <v>105</v>
      </c>
      <c r="Q28" s="158">
        <v>945.06100000000004</v>
      </c>
      <c r="R28" s="180" t="s">
        <v>105</v>
      </c>
      <c r="S28" s="169">
        <v>667.75</v>
      </c>
      <c r="T28" s="180" t="s">
        <v>105</v>
      </c>
      <c r="U28" s="170">
        <v>920.90700000000004</v>
      </c>
      <c r="V28" s="180" t="s">
        <v>105</v>
      </c>
      <c r="W28" s="159">
        <v>3529.308</v>
      </c>
      <c r="X28" s="181" t="s">
        <v>105</v>
      </c>
      <c r="Y28" s="166"/>
      <c r="Z28" s="144"/>
      <c r="AA28" s="144"/>
      <c r="AB28" s="144"/>
      <c r="AC28" s="145"/>
      <c r="AD28" s="145"/>
      <c r="AE28" s="145"/>
    </row>
    <row r="29" spans="2:31" ht="11.25" x14ac:dyDescent="0.2">
      <c r="B29" s="156">
        <v>2012</v>
      </c>
      <c r="C29" s="158">
        <v>61448.75</v>
      </c>
      <c r="D29" s="180">
        <v>69135.891000000003</v>
      </c>
      <c r="E29" s="158">
        <v>56330.927000000003</v>
      </c>
      <c r="F29" s="180">
        <v>67194.981</v>
      </c>
      <c r="G29" s="169">
        <v>43348.021999999997</v>
      </c>
      <c r="H29" s="180">
        <v>56779.214999999997</v>
      </c>
      <c r="I29" s="169">
        <v>42657.421000000002</v>
      </c>
      <c r="J29" s="180">
        <v>51742.47</v>
      </c>
      <c r="K29" s="159">
        <v>203785.12</v>
      </c>
      <c r="L29" s="181">
        <v>244852.557</v>
      </c>
      <c r="M29" s="166"/>
      <c r="N29" s="156">
        <v>2012</v>
      </c>
      <c r="O29" s="158">
        <v>1007.139</v>
      </c>
      <c r="P29" s="180">
        <v>1126.1189999999999</v>
      </c>
      <c r="Q29" s="158">
        <v>820.245</v>
      </c>
      <c r="R29" s="180">
        <v>979.51800000000003</v>
      </c>
      <c r="S29" s="169">
        <v>621.07500000000005</v>
      </c>
      <c r="T29" s="180">
        <v>817.27599999999995</v>
      </c>
      <c r="U29" s="169">
        <v>662.25900000000001</v>
      </c>
      <c r="V29" s="180">
        <v>782.88800000000003</v>
      </c>
      <c r="W29" s="159">
        <v>3110.7179999999998</v>
      </c>
      <c r="X29" s="181">
        <v>3705.8</v>
      </c>
      <c r="Y29" s="166"/>
      <c r="Z29" s="144"/>
      <c r="AA29" s="144"/>
      <c r="AB29" s="144"/>
      <c r="AC29" s="145"/>
      <c r="AD29" s="145"/>
      <c r="AE29" s="145"/>
    </row>
    <row r="30" spans="2:31" ht="11.25" x14ac:dyDescent="0.2">
      <c r="B30" s="156">
        <v>2013</v>
      </c>
      <c r="C30" s="158">
        <v>50370.28</v>
      </c>
      <c r="D30" s="180">
        <v>60661.86</v>
      </c>
      <c r="E30" s="158">
        <v>51895.966</v>
      </c>
      <c r="F30" s="180">
        <v>62485.565999999999</v>
      </c>
      <c r="G30" s="158">
        <v>39901.279999999999</v>
      </c>
      <c r="H30" s="180">
        <v>53539.14</v>
      </c>
      <c r="I30" s="158">
        <v>43710.932000000001</v>
      </c>
      <c r="J30" s="180">
        <v>53011.338000000003</v>
      </c>
      <c r="K30" s="159">
        <v>185878.45800000001</v>
      </c>
      <c r="L30" s="181">
        <v>229697.90299999999</v>
      </c>
      <c r="M30" s="166"/>
      <c r="N30" s="156">
        <v>2013</v>
      </c>
      <c r="O30" s="158">
        <v>753.94899999999996</v>
      </c>
      <c r="P30" s="180">
        <v>910.03399999999999</v>
      </c>
      <c r="Q30" s="158">
        <v>793.76</v>
      </c>
      <c r="R30" s="180">
        <v>949.29100000000005</v>
      </c>
      <c r="S30" s="158">
        <v>637.88199999999995</v>
      </c>
      <c r="T30" s="180">
        <v>843.51700000000005</v>
      </c>
      <c r="U30" s="158">
        <v>627.95000000000005</v>
      </c>
      <c r="V30" s="180">
        <v>758.57600000000002</v>
      </c>
      <c r="W30" s="159">
        <v>2813.5410000000002</v>
      </c>
      <c r="X30" s="181">
        <v>3461.4180000000001</v>
      </c>
      <c r="Y30" s="166"/>
      <c r="Z30" s="144"/>
      <c r="AA30" s="144"/>
      <c r="AB30" s="144"/>
      <c r="AC30" s="145"/>
      <c r="AD30" s="145"/>
      <c r="AE30" s="145"/>
    </row>
    <row r="31" spans="2:31" ht="11.25" x14ac:dyDescent="0.2">
      <c r="B31" s="156">
        <v>2014</v>
      </c>
      <c r="C31" s="158">
        <v>40504.413</v>
      </c>
      <c r="D31" s="180">
        <v>50123.993000000002</v>
      </c>
      <c r="E31" s="158">
        <v>46709.504999999997</v>
      </c>
      <c r="F31" s="180">
        <v>57021.52</v>
      </c>
      <c r="G31" s="158">
        <v>40766.319000000003</v>
      </c>
      <c r="H31" s="180">
        <v>58648.930999999997</v>
      </c>
      <c r="I31" s="158">
        <v>37837.701999999997</v>
      </c>
      <c r="J31" s="180">
        <v>47139.877999999997</v>
      </c>
      <c r="K31" s="159">
        <v>165817.93900000001</v>
      </c>
      <c r="L31" s="181">
        <v>212934.32199999999</v>
      </c>
      <c r="M31" s="166"/>
      <c r="N31" s="156">
        <v>2014</v>
      </c>
      <c r="O31" s="158">
        <v>563.61</v>
      </c>
      <c r="P31" s="180">
        <v>693.72699999999998</v>
      </c>
      <c r="Q31" s="158">
        <v>686.37599999999998</v>
      </c>
      <c r="R31" s="180">
        <v>840.37800000000004</v>
      </c>
      <c r="S31" s="158">
        <v>638.51499999999999</v>
      </c>
      <c r="T31" s="180">
        <v>926.18</v>
      </c>
      <c r="U31" s="158">
        <v>550.48099999999999</v>
      </c>
      <c r="V31" s="172">
        <v>687.76400000000001</v>
      </c>
      <c r="W31" s="159">
        <v>2438.982</v>
      </c>
      <c r="X31" s="181">
        <v>3148.0479999999998</v>
      </c>
      <c r="Y31" s="166"/>
      <c r="Z31" s="144"/>
      <c r="AA31" s="144"/>
      <c r="AB31" s="144"/>
      <c r="AC31" s="145"/>
      <c r="AD31" s="145"/>
      <c r="AE31" s="145"/>
    </row>
    <row r="32" spans="2:31" ht="12" thickBot="1" x14ac:dyDescent="0.25">
      <c r="B32" s="162">
        <v>2015</v>
      </c>
      <c r="C32" s="163" t="s">
        <v>105</v>
      </c>
      <c r="D32" s="176">
        <v>68090.710000000006</v>
      </c>
      <c r="E32" s="163" t="s">
        <v>105</v>
      </c>
      <c r="F32" s="176">
        <v>64627.92</v>
      </c>
      <c r="G32" s="163" t="s">
        <v>105</v>
      </c>
      <c r="H32" s="176">
        <v>61460.097000000002</v>
      </c>
      <c r="I32" s="163" t="s">
        <v>105</v>
      </c>
      <c r="J32" s="176" t="s">
        <v>105</v>
      </c>
      <c r="K32" s="164" t="s">
        <v>105</v>
      </c>
      <c r="L32" s="177" t="s">
        <v>105</v>
      </c>
      <c r="M32" s="166"/>
      <c r="N32" s="162">
        <v>2015</v>
      </c>
      <c r="O32" s="163" t="s">
        <v>105</v>
      </c>
      <c r="P32" s="176">
        <v>838.798</v>
      </c>
      <c r="Q32" s="163" t="s">
        <v>105</v>
      </c>
      <c r="R32" s="176">
        <v>1003.527</v>
      </c>
      <c r="S32" s="163" t="s">
        <v>105</v>
      </c>
      <c r="T32" s="176">
        <v>885.56</v>
      </c>
      <c r="U32" s="163" t="s">
        <v>105</v>
      </c>
      <c r="V32" s="176" t="s">
        <v>105</v>
      </c>
      <c r="W32" s="164" t="s">
        <v>105</v>
      </c>
      <c r="X32" s="177" t="s">
        <v>105</v>
      </c>
      <c r="Y32" s="166"/>
      <c r="Z32" s="144"/>
      <c r="AA32" s="144"/>
      <c r="AB32" s="144"/>
      <c r="AC32" s="145"/>
      <c r="AD32" s="145"/>
      <c r="AE32" s="145"/>
    </row>
    <row r="33" spans="2:28" s="165" customFormat="1" ht="11.25" customHeight="1" x14ac:dyDescent="0.2">
      <c r="B33" s="8" t="s">
        <v>252</v>
      </c>
      <c r="C33" s="144"/>
      <c r="D33" s="144"/>
      <c r="E33" s="144"/>
      <c r="F33" s="144"/>
      <c r="G33" s="144"/>
      <c r="H33" s="144"/>
      <c r="I33" s="144"/>
      <c r="J33" s="144"/>
      <c r="K33" s="144"/>
      <c r="L33" s="144"/>
      <c r="M33" s="144"/>
      <c r="N33" s="8" t="s">
        <v>252</v>
      </c>
      <c r="O33" s="144"/>
      <c r="P33" s="144"/>
      <c r="Q33" s="144"/>
      <c r="R33" s="144"/>
      <c r="S33" s="144"/>
      <c r="T33" s="144"/>
      <c r="U33" s="144"/>
      <c r="V33" s="144"/>
      <c r="W33" s="144"/>
      <c r="X33" s="144"/>
      <c r="Y33" s="144"/>
      <c r="Z33" s="144"/>
      <c r="AA33" s="144"/>
      <c r="AB33" s="144"/>
    </row>
    <row r="34" spans="2:28" s="165" customFormat="1" ht="11.25" x14ac:dyDescent="0.2"/>
    <row r="35" spans="2:28" s="165" customFormat="1" ht="15" customHeight="1" x14ac:dyDescent="0.2"/>
    <row r="36" spans="2:28" s="165" customFormat="1" ht="11.25" x14ac:dyDescent="0.2"/>
    <row r="37" spans="2:28" s="165" customFormat="1" ht="11.25" x14ac:dyDescent="0.2"/>
    <row r="38" spans="2:28" s="165" customFormat="1" ht="11.25" x14ac:dyDescent="0.2"/>
    <row r="39" spans="2:28" s="165" customFormat="1" ht="11.25" x14ac:dyDescent="0.2"/>
    <row r="40" spans="2:28" s="165" customFormat="1" ht="11.25" x14ac:dyDescent="0.2"/>
    <row r="41" spans="2:28" s="165" customFormat="1" ht="11.25" x14ac:dyDescent="0.2"/>
    <row r="42" spans="2:28" s="165" customFormat="1" ht="15" customHeight="1" x14ac:dyDescent="0.2"/>
    <row r="43" spans="2:28" s="165" customFormat="1" ht="11.25" x14ac:dyDescent="0.2"/>
    <row r="44" spans="2:28" s="165" customFormat="1" ht="11.25" x14ac:dyDescent="0.2"/>
    <row r="45" spans="2:28" s="165" customFormat="1" ht="11.25" x14ac:dyDescent="0.2"/>
    <row r="46" spans="2:28" s="165" customFormat="1" ht="11.25" x14ac:dyDescent="0.2"/>
    <row r="47" spans="2:28" s="165" customFormat="1" ht="11.25" x14ac:dyDescent="0.2"/>
    <row r="48" spans="2:28" s="165" customFormat="1" ht="11.25" x14ac:dyDescent="0.2"/>
    <row r="49" s="165"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P41"/>
  <sheetViews>
    <sheetView zoomScaleNormal="100" workbookViewId="0"/>
  </sheetViews>
  <sheetFormatPr defaultRowHeight="10.5" x14ac:dyDescent="0.15"/>
  <cols>
    <col min="1" max="1" width="2.5703125" style="119" customWidth="1"/>
    <col min="2" max="2" width="11.7109375" style="119" customWidth="1"/>
    <col min="3" max="5" width="11.28515625" style="119" customWidth="1"/>
    <col min="6" max="6" width="2.28515625" style="120" customWidth="1"/>
    <col min="7" max="7" width="11" style="119" customWidth="1"/>
    <col min="8" max="10" width="11.28515625" style="119" customWidth="1"/>
    <col min="11" max="11" width="2.5703125" style="119" customWidth="1"/>
    <col min="12" max="14" width="11.28515625" style="119" customWidth="1"/>
    <col min="15" max="15" width="14.7109375" style="119" customWidth="1"/>
    <col min="16" max="16" width="1.28515625" style="119" customWidth="1"/>
    <col min="17" max="18" width="11.28515625" style="119" customWidth="1"/>
    <col min="19" max="256" width="9.140625" style="119"/>
    <col min="257" max="257" width="2.5703125" style="119" customWidth="1"/>
    <col min="258" max="258" width="11.7109375" style="119" customWidth="1"/>
    <col min="259" max="261" width="11.28515625" style="119" customWidth="1"/>
    <col min="262" max="262" width="2.28515625" style="119" customWidth="1"/>
    <col min="263" max="263" width="11" style="119" customWidth="1"/>
    <col min="264" max="266" width="11.28515625" style="119" customWidth="1"/>
    <col min="267" max="267" width="2.5703125" style="119" customWidth="1"/>
    <col min="268" max="270" width="11.28515625" style="119" customWidth="1"/>
    <col min="271" max="271" width="14.7109375" style="119" customWidth="1"/>
    <col min="272" max="272" width="1.28515625" style="119" customWidth="1"/>
    <col min="273" max="274" width="11.28515625" style="119" customWidth="1"/>
    <col min="275" max="512" width="9.140625" style="119"/>
    <col min="513" max="513" width="2.5703125" style="119" customWidth="1"/>
    <col min="514" max="514" width="11.7109375" style="119" customWidth="1"/>
    <col min="515" max="517" width="11.28515625" style="119" customWidth="1"/>
    <col min="518" max="518" width="2.28515625" style="119" customWidth="1"/>
    <col min="519" max="519" width="11" style="119" customWidth="1"/>
    <col min="520" max="522" width="11.28515625" style="119" customWidth="1"/>
    <col min="523" max="523" width="2.5703125" style="119" customWidth="1"/>
    <col min="524" max="526" width="11.28515625" style="119" customWidth="1"/>
    <col min="527" max="527" width="14.7109375" style="119" customWidth="1"/>
    <col min="528" max="528" width="1.28515625" style="119" customWidth="1"/>
    <col min="529" max="530" width="11.28515625" style="119" customWidth="1"/>
    <col min="531" max="768" width="9.140625" style="119"/>
    <col min="769" max="769" width="2.5703125" style="119" customWidth="1"/>
    <col min="770" max="770" width="11.7109375" style="119" customWidth="1"/>
    <col min="771" max="773" width="11.28515625" style="119" customWidth="1"/>
    <col min="774" max="774" width="2.28515625" style="119" customWidth="1"/>
    <col min="775" max="775" width="11" style="119" customWidth="1"/>
    <col min="776" max="778" width="11.28515625" style="119" customWidth="1"/>
    <col min="779" max="779" width="2.5703125" style="119" customWidth="1"/>
    <col min="780" max="782" width="11.28515625" style="119" customWidth="1"/>
    <col min="783" max="783" width="14.7109375" style="119" customWidth="1"/>
    <col min="784" max="784" width="1.28515625" style="119" customWidth="1"/>
    <col min="785" max="786" width="11.28515625" style="119" customWidth="1"/>
    <col min="787" max="1024" width="9.140625" style="119"/>
    <col min="1025" max="1025" width="2.5703125" style="119" customWidth="1"/>
    <col min="1026" max="1026" width="11.7109375" style="119" customWidth="1"/>
    <col min="1027" max="1029" width="11.28515625" style="119" customWidth="1"/>
    <col min="1030" max="1030" width="2.28515625" style="119" customWidth="1"/>
    <col min="1031" max="1031" width="11" style="119" customWidth="1"/>
    <col min="1032" max="1034" width="11.28515625" style="119" customWidth="1"/>
    <col min="1035" max="1035" width="2.5703125" style="119" customWidth="1"/>
    <col min="1036" max="1038" width="11.28515625" style="119" customWidth="1"/>
    <col min="1039" max="1039" width="14.7109375" style="119" customWidth="1"/>
    <col min="1040" max="1040" width="1.28515625" style="119" customWidth="1"/>
    <col min="1041" max="1042" width="11.28515625" style="119" customWidth="1"/>
    <col min="1043" max="1280" width="9.140625" style="119"/>
    <col min="1281" max="1281" width="2.5703125" style="119" customWidth="1"/>
    <col min="1282" max="1282" width="11.7109375" style="119" customWidth="1"/>
    <col min="1283" max="1285" width="11.28515625" style="119" customWidth="1"/>
    <col min="1286" max="1286" width="2.28515625" style="119" customWidth="1"/>
    <col min="1287" max="1287" width="11" style="119" customWidth="1"/>
    <col min="1288" max="1290" width="11.28515625" style="119" customWidth="1"/>
    <col min="1291" max="1291" width="2.5703125" style="119" customWidth="1"/>
    <col min="1292" max="1294" width="11.28515625" style="119" customWidth="1"/>
    <col min="1295" max="1295" width="14.7109375" style="119" customWidth="1"/>
    <col min="1296" max="1296" width="1.28515625" style="119" customWidth="1"/>
    <col min="1297" max="1298" width="11.28515625" style="119" customWidth="1"/>
    <col min="1299" max="1536" width="9.140625" style="119"/>
    <col min="1537" max="1537" width="2.5703125" style="119" customWidth="1"/>
    <col min="1538" max="1538" width="11.7109375" style="119" customWidth="1"/>
    <col min="1539" max="1541" width="11.28515625" style="119" customWidth="1"/>
    <col min="1542" max="1542" width="2.28515625" style="119" customWidth="1"/>
    <col min="1543" max="1543" width="11" style="119" customWidth="1"/>
    <col min="1544" max="1546" width="11.28515625" style="119" customWidth="1"/>
    <col min="1547" max="1547" width="2.5703125" style="119" customWidth="1"/>
    <col min="1548" max="1550" width="11.28515625" style="119" customWidth="1"/>
    <col min="1551" max="1551" width="14.7109375" style="119" customWidth="1"/>
    <col min="1552" max="1552" width="1.28515625" style="119" customWidth="1"/>
    <col min="1553" max="1554" width="11.28515625" style="119" customWidth="1"/>
    <col min="1555" max="1792" width="9.140625" style="119"/>
    <col min="1793" max="1793" width="2.5703125" style="119" customWidth="1"/>
    <col min="1794" max="1794" width="11.7109375" style="119" customWidth="1"/>
    <col min="1795" max="1797" width="11.28515625" style="119" customWidth="1"/>
    <col min="1798" max="1798" width="2.28515625" style="119" customWidth="1"/>
    <col min="1799" max="1799" width="11" style="119" customWidth="1"/>
    <col min="1800" max="1802" width="11.28515625" style="119" customWidth="1"/>
    <col min="1803" max="1803" width="2.5703125" style="119" customWidth="1"/>
    <col min="1804" max="1806" width="11.28515625" style="119" customWidth="1"/>
    <col min="1807" max="1807" width="14.7109375" style="119" customWidth="1"/>
    <col min="1808" max="1808" width="1.28515625" style="119" customWidth="1"/>
    <col min="1809" max="1810" width="11.28515625" style="119" customWidth="1"/>
    <col min="1811" max="2048" width="9.140625" style="119"/>
    <col min="2049" max="2049" width="2.5703125" style="119" customWidth="1"/>
    <col min="2050" max="2050" width="11.7109375" style="119" customWidth="1"/>
    <col min="2051" max="2053" width="11.28515625" style="119" customWidth="1"/>
    <col min="2054" max="2054" width="2.28515625" style="119" customWidth="1"/>
    <col min="2055" max="2055" width="11" style="119" customWidth="1"/>
    <col min="2056" max="2058" width="11.28515625" style="119" customWidth="1"/>
    <col min="2059" max="2059" width="2.5703125" style="119" customWidth="1"/>
    <col min="2060" max="2062" width="11.28515625" style="119" customWidth="1"/>
    <col min="2063" max="2063" width="14.7109375" style="119" customWidth="1"/>
    <col min="2064" max="2064" width="1.28515625" style="119" customWidth="1"/>
    <col min="2065" max="2066" width="11.28515625" style="119" customWidth="1"/>
    <col min="2067" max="2304" width="9.140625" style="119"/>
    <col min="2305" max="2305" width="2.5703125" style="119" customWidth="1"/>
    <col min="2306" max="2306" width="11.7109375" style="119" customWidth="1"/>
    <col min="2307" max="2309" width="11.28515625" style="119" customWidth="1"/>
    <col min="2310" max="2310" width="2.28515625" style="119" customWidth="1"/>
    <col min="2311" max="2311" width="11" style="119" customWidth="1"/>
    <col min="2312" max="2314" width="11.28515625" style="119" customWidth="1"/>
    <col min="2315" max="2315" width="2.5703125" style="119" customWidth="1"/>
    <col min="2316" max="2318" width="11.28515625" style="119" customWidth="1"/>
    <col min="2319" max="2319" width="14.7109375" style="119" customWidth="1"/>
    <col min="2320" max="2320" width="1.28515625" style="119" customWidth="1"/>
    <col min="2321" max="2322" width="11.28515625" style="119" customWidth="1"/>
    <col min="2323" max="2560" width="9.140625" style="119"/>
    <col min="2561" max="2561" width="2.5703125" style="119" customWidth="1"/>
    <col min="2562" max="2562" width="11.7109375" style="119" customWidth="1"/>
    <col min="2563" max="2565" width="11.28515625" style="119" customWidth="1"/>
    <col min="2566" max="2566" width="2.28515625" style="119" customWidth="1"/>
    <col min="2567" max="2567" width="11" style="119" customWidth="1"/>
    <col min="2568" max="2570" width="11.28515625" style="119" customWidth="1"/>
    <col min="2571" max="2571" width="2.5703125" style="119" customWidth="1"/>
    <col min="2572" max="2574" width="11.28515625" style="119" customWidth="1"/>
    <col min="2575" max="2575" width="14.7109375" style="119" customWidth="1"/>
    <col min="2576" max="2576" width="1.28515625" style="119" customWidth="1"/>
    <col min="2577" max="2578" width="11.28515625" style="119" customWidth="1"/>
    <col min="2579" max="2816" width="9.140625" style="119"/>
    <col min="2817" max="2817" width="2.5703125" style="119" customWidth="1"/>
    <col min="2818" max="2818" width="11.7109375" style="119" customWidth="1"/>
    <col min="2819" max="2821" width="11.28515625" style="119" customWidth="1"/>
    <col min="2822" max="2822" width="2.28515625" style="119" customWidth="1"/>
    <col min="2823" max="2823" width="11" style="119" customWidth="1"/>
    <col min="2824" max="2826" width="11.28515625" style="119" customWidth="1"/>
    <col min="2827" max="2827" width="2.5703125" style="119" customWidth="1"/>
    <col min="2828" max="2830" width="11.28515625" style="119" customWidth="1"/>
    <col min="2831" max="2831" width="14.7109375" style="119" customWidth="1"/>
    <col min="2832" max="2832" width="1.28515625" style="119" customWidth="1"/>
    <col min="2833" max="2834" width="11.28515625" style="119" customWidth="1"/>
    <col min="2835" max="3072" width="9.140625" style="119"/>
    <col min="3073" max="3073" width="2.5703125" style="119" customWidth="1"/>
    <col min="3074" max="3074" width="11.7109375" style="119" customWidth="1"/>
    <col min="3075" max="3077" width="11.28515625" style="119" customWidth="1"/>
    <col min="3078" max="3078" width="2.28515625" style="119" customWidth="1"/>
    <col min="3079" max="3079" width="11" style="119" customWidth="1"/>
    <col min="3080" max="3082" width="11.28515625" style="119" customWidth="1"/>
    <col min="3083" max="3083" width="2.5703125" style="119" customWidth="1"/>
    <col min="3084" max="3086" width="11.28515625" style="119" customWidth="1"/>
    <col min="3087" max="3087" width="14.7109375" style="119" customWidth="1"/>
    <col min="3088" max="3088" width="1.28515625" style="119" customWidth="1"/>
    <col min="3089" max="3090" width="11.28515625" style="119" customWidth="1"/>
    <col min="3091" max="3328" width="9.140625" style="119"/>
    <col min="3329" max="3329" width="2.5703125" style="119" customWidth="1"/>
    <col min="3330" max="3330" width="11.7109375" style="119" customWidth="1"/>
    <col min="3331" max="3333" width="11.28515625" style="119" customWidth="1"/>
    <col min="3334" max="3334" width="2.28515625" style="119" customWidth="1"/>
    <col min="3335" max="3335" width="11" style="119" customWidth="1"/>
    <col min="3336" max="3338" width="11.28515625" style="119" customWidth="1"/>
    <col min="3339" max="3339" width="2.5703125" style="119" customWidth="1"/>
    <col min="3340" max="3342" width="11.28515625" style="119" customWidth="1"/>
    <col min="3343" max="3343" width="14.7109375" style="119" customWidth="1"/>
    <col min="3344" max="3344" width="1.28515625" style="119" customWidth="1"/>
    <col min="3345" max="3346" width="11.28515625" style="119" customWidth="1"/>
    <col min="3347" max="3584" width="9.140625" style="119"/>
    <col min="3585" max="3585" width="2.5703125" style="119" customWidth="1"/>
    <col min="3586" max="3586" width="11.7109375" style="119" customWidth="1"/>
    <col min="3587" max="3589" width="11.28515625" style="119" customWidth="1"/>
    <col min="3590" max="3590" width="2.28515625" style="119" customWidth="1"/>
    <col min="3591" max="3591" width="11" style="119" customWidth="1"/>
    <col min="3592" max="3594" width="11.28515625" style="119" customWidth="1"/>
    <col min="3595" max="3595" width="2.5703125" style="119" customWidth="1"/>
    <col min="3596" max="3598" width="11.28515625" style="119" customWidth="1"/>
    <col min="3599" max="3599" width="14.7109375" style="119" customWidth="1"/>
    <col min="3600" max="3600" width="1.28515625" style="119" customWidth="1"/>
    <col min="3601" max="3602" width="11.28515625" style="119" customWidth="1"/>
    <col min="3603" max="3840" width="9.140625" style="119"/>
    <col min="3841" max="3841" width="2.5703125" style="119" customWidth="1"/>
    <col min="3842" max="3842" width="11.7109375" style="119" customWidth="1"/>
    <col min="3843" max="3845" width="11.28515625" style="119" customWidth="1"/>
    <col min="3846" max="3846" width="2.28515625" style="119" customWidth="1"/>
    <col min="3847" max="3847" width="11" style="119" customWidth="1"/>
    <col min="3848" max="3850" width="11.28515625" style="119" customWidth="1"/>
    <col min="3851" max="3851" width="2.5703125" style="119" customWidth="1"/>
    <col min="3852" max="3854" width="11.28515625" style="119" customWidth="1"/>
    <col min="3855" max="3855" width="14.7109375" style="119" customWidth="1"/>
    <col min="3856" max="3856" width="1.28515625" style="119" customWidth="1"/>
    <col min="3857" max="3858" width="11.28515625" style="119" customWidth="1"/>
    <col min="3859" max="4096" width="9.140625" style="119"/>
    <col min="4097" max="4097" width="2.5703125" style="119" customWidth="1"/>
    <col min="4098" max="4098" width="11.7109375" style="119" customWidth="1"/>
    <col min="4099" max="4101" width="11.28515625" style="119" customWidth="1"/>
    <col min="4102" max="4102" width="2.28515625" style="119" customWidth="1"/>
    <col min="4103" max="4103" width="11" style="119" customWidth="1"/>
    <col min="4104" max="4106" width="11.28515625" style="119" customWidth="1"/>
    <col min="4107" max="4107" width="2.5703125" style="119" customWidth="1"/>
    <col min="4108" max="4110" width="11.28515625" style="119" customWidth="1"/>
    <col min="4111" max="4111" width="14.7109375" style="119" customWidth="1"/>
    <col min="4112" max="4112" width="1.28515625" style="119" customWidth="1"/>
    <col min="4113" max="4114" width="11.28515625" style="119" customWidth="1"/>
    <col min="4115" max="4352" width="9.140625" style="119"/>
    <col min="4353" max="4353" width="2.5703125" style="119" customWidth="1"/>
    <col min="4354" max="4354" width="11.7109375" style="119" customWidth="1"/>
    <col min="4355" max="4357" width="11.28515625" style="119" customWidth="1"/>
    <col min="4358" max="4358" width="2.28515625" style="119" customWidth="1"/>
    <col min="4359" max="4359" width="11" style="119" customWidth="1"/>
    <col min="4360" max="4362" width="11.28515625" style="119" customWidth="1"/>
    <col min="4363" max="4363" width="2.5703125" style="119" customWidth="1"/>
    <col min="4364" max="4366" width="11.28515625" style="119" customWidth="1"/>
    <col min="4367" max="4367" width="14.7109375" style="119" customWidth="1"/>
    <col min="4368" max="4368" width="1.28515625" style="119" customWidth="1"/>
    <col min="4369" max="4370" width="11.28515625" style="119" customWidth="1"/>
    <col min="4371" max="4608" width="9.140625" style="119"/>
    <col min="4609" max="4609" width="2.5703125" style="119" customWidth="1"/>
    <col min="4610" max="4610" width="11.7109375" style="119" customWidth="1"/>
    <col min="4611" max="4613" width="11.28515625" style="119" customWidth="1"/>
    <col min="4614" max="4614" width="2.28515625" style="119" customWidth="1"/>
    <col min="4615" max="4615" width="11" style="119" customWidth="1"/>
    <col min="4616" max="4618" width="11.28515625" style="119" customWidth="1"/>
    <col min="4619" max="4619" width="2.5703125" style="119" customWidth="1"/>
    <col min="4620" max="4622" width="11.28515625" style="119" customWidth="1"/>
    <col min="4623" max="4623" width="14.7109375" style="119" customWidth="1"/>
    <col min="4624" max="4624" width="1.28515625" style="119" customWidth="1"/>
    <col min="4625" max="4626" width="11.28515625" style="119" customWidth="1"/>
    <col min="4627" max="4864" width="9.140625" style="119"/>
    <col min="4865" max="4865" width="2.5703125" style="119" customWidth="1"/>
    <col min="4866" max="4866" width="11.7109375" style="119" customWidth="1"/>
    <col min="4867" max="4869" width="11.28515625" style="119" customWidth="1"/>
    <col min="4870" max="4870" width="2.28515625" style="119" customWidth="1"/>
    <col min="4871" max="4871" width="11" style="119" customWidth="1"/>
    <col min="4872" max="4874" width="11.28515625" style="119" customWidth="1"/>
    <col min="4875" max="4875" width="2.5703125" style="119" customWidth="1"/>
    <col min="4876" max="4878" width="11.28515625" style="119" customWidth="1"/>
    <col min="4879" max="4879" width="14.7109375" style="119" customWidth="1"/>
    <col min="4880" max="4880" width="1.28515625" style="119" customWidth="1"/>
    <col min="4881" max="4882" width="11.28515625" style="119" customWidth="1"/>
    <col min="4883" max="5120" width="9.140625" style="119"/>
    <col min="5121" max="5121" width="2.5703125" style="119" customWidth="1"/>
    <col min="5122" max="5122" width="11.7109375" style="119" customWidth="1"/>
    <col min="5123" max="5125" width="11.28515625" style="119" customWidth="1"/>
    <col min="5126" max="5126" width="2.28515625" style="119" customWidth="1"/>
    <col min="5127" max="5127" width="11" style="119" customWidth="1"/>
    <col min="5128" max="5130" width="11.28515625" style="119" customWidth="1"/>
    <col min="5131" max="5131" width="2.5703125" style="119" customWidth="1"/>
    <col min="5132" max="5134" width="11.28515625" style="119" customWidth="1"/>
    <col min="5135" max="5135" width="14.7109375" style="119" customWidth="1"/>
    <col min="5136" max="5136" width="1.28515625" style="119" customWidth="1"/>
    <col min="5137" max="5138" width="11.28515625" style="119" customWidth="1"/>
    <col min="5139" max="5376" width="9.140625" style="119"/>
    <col min="5377" max="5377" width="2.5703125" style="119" customWidth="1"/>
    <col min="5378" max="5378" width="11.7109375" style="119" customWidth="1"/>
    <col min="5379" max="5381" width="11.28515625" style="119" customWidth="1"/>
    <col min="5382" max="5382" width="2.28515625" style="119" customWidth="1"/>
    <col min="5383" max="5383" width="11" style="119" customWidth="1"/>
    <col min="5384" max="5386" width="11.28515625" style="119" customWidth="1"/>
    <col min="5387" max="5387" width="2.5703125" style="119" customWidth="1"/>
    <col min="5388" max="5390" width="11.28515625" style="119" customWidth="1"/>
    <col min="5391" max="5391" width="14.7109375" style="119" customWidth="1"/>
    <col min="5392" max="5392" width="1.28515625" style="119" customWidth="1"/>
    <col min="5393" max="5394" width="11.28515625" style="119" customWidth="1"/>
    <col min="5395" max="5632" width="9.140625" style="119"/>
    <col min="5633" max="5633" width="2.5703125" style="119" customWidth="1"/>
    <col min="5634" max="5634" width="11.7109375" style="119" customWidth="1"/>
    <col min="5635" max="5637" width="11.28515625" style="119" customWidth="1"/>
    <col min="5638" max="5638" width="2.28515625" style="119" customWidth="1"/>
    <col min="5639" max="5639" width="11" style="119" customWidth="1"/>
    <col min="5640" max="5642" width="11.28515625" style="119" customWidth="1"/>
    <col min="5643" max="5643" width="2.5703125" style="119" customWidth="1"/>
    <col min="5644" max="5646" width="11.28515625" style="119" customWidth="1"/>
    <col min="5647" max="5647" width="14.7109375" style="119" customWidth="1"/>
    <col min="5648" max="5648" width="1.28515625" style="119" customWidth="1"/>
    <col min="5649" max="5650" width="11.28515625" style="119" customWidth="1"/>
    <col min="5651" max="5888" width="9.140625" style="119"/>
    <col min="5889" max="5889" width="2.5703125" style="119" customWidth="1"/>
    <col min="5890" max="5890" width="11.7109375" style="119" customWidth="1"/>
    <col min="5891" max="5893" width="11.28515625" style="119" customWidth="1"/>
    <col min="5894" max="5894" width="2.28515625" style="119" customWidth="1"/>
    <col min="5895" max="5895" width="11" style="119" customWidth="1"/>
    <col min="5896" max="5898" width="11.28515625" style="119" customWidth="1"/>
    <col min="5899" max="5899" width="2.5703125" style="119" customWidth="1"/>
    <col min="5900" max="5902" width="11.28515625" style="119" customWidth="1"/>
    <col min="5903" max="5903" width="14.7109375" style="119" customWidth="1"/>
    <col min="5904" max="5904" width="1.28515625" style="119" customWidth="1"/>
    <col min="5905" max="5906" width="11.28515625" style="119" customWidth="1"/>
    <col min="5907" max="6144" width="9.140625" style="119"/>
    <col min="6145" max="6145" width="2.5703125" style="119" customWidth="1"/>
    <col min="6146" max="6146" width="11.7109375" style="119" customWidth="1"/>
    <col min="6147" max="6149" width="11.28515625" style="119" customWidth="1"/>
    <col min="6150" max="6150" width="2.28515625" style="119" customWidth="1"/>
    <col min="6151" max="6151" width="11" style="119" customWidth="1"/>
    <col min="6152" max="6154" width="11.28515625" style="119" customWidth="1"/>
    <col min="6155" max="6155" width="2.5703125" style="119" customWidth="1"/>
    <col min="6156" max="6158" width="11.28515625" style="119" customWidth="1"/>
    <col min="6159" max="6159" width="14.7109375" style="119" customWidth="1"/>
    <col min="6160" max="6160" width="1.28515625" style="119" customWidth="1"/>
    <col min="6161" max="6162" width="11.28515625" style="119" customWidth="1"/>
    <col min="6163" max="6400" width="9.140625" style="119"/>
    <col min="6401" max="6401" width="2.5703125" style="119" customWidth="1"/>
    <col min="6402" max="6402" width="11.7109375" style="119" customWidth="1"/>
    <col min="6403" max="6405" width="11.28515625" style="119" customWidth="1"/>
    <col min="6406" max="6406" width="2.28515625" style="119" customWidth="1"/>
    <col min="6407" max="6407" width="11" style="119" customWidth="1"/>
    <col min="6408" max="6410" width="11.28515625" style="119" customWidth="1"/>
    <col min="6411" max="6411" width="2.5703125" style="119" customWidth="1"/>
    <col min="6412" max="6414" width="11.28515625" style="119" customWidth="1"/>
    <col min="6415" max="6415" width="14.7109375" style="119" customWidth="1"/>
    <col min="6416" max="6416" width="1.28515625" style="119" customWidth="1"/>
    <col min="6417" max="6418" width="11.28515625" style="119" customWidth="1"/>
    <col min="6419" max="6656" width="9.140625" style="119"/>
    <col min="6657" max="6657" width="2.5703125" style="119" customWidth="1"/>
    <col min="6658" max="6658" width="11.7109375" style="119" customWidth="1"/>
    <col min="6659" max="6661" width="11.28515625" style="119" customWidth="1"/>
    <col min="6662" max="6662" width="2.28515625" style="119" customWidth="1"/>
    <col min="6663" max="6663" width="11" style="119" customWidth="1"/>
    <col min="6664" max="6666" width="11.28515625" style="119" customWidth="1"/>
    <col min="6667" max="6667" width="2.5703125" style="119" customWidth="1"/>
    <col min="6668" max="6670" width="11.28515625" style="119" customWidth="1"/>
    <col min="6671" max="6671" width="14.7109375" style="119" customWidth="1"/>
    <col min="6672" max="6672" width="1.28515625" style="119" customWidth="1"/>
    <col min="6673" max="6674" width="11.28515625" style="119" customWidth="1"/>
    <col min="6675" max="6912" width="9.140625" style="119"/>
    <col min="6913" max="6913" width="2.5703125" style="119" customWidth="1"/>
    <col min="6914" max="6914" width="11.7109375" style="119" customWidth="1"/>
    <col min="6915" max="6917" width="11.28515625" style="119" customWidth="1"/>
    <col min="6918" max="6918" width="2.28515625" style="119" customWidth="1"/>
    <col min="6919" max="6919" width="11" style="119" customWidth="1"/>
    <col min="6920" max="6922" width="11.28515625" style="119" customWidth="1"/>
    <col min="6923" max="6923" width="2.5703125" style="119" customWidth="1"/>
    <col min="6924" max="6926" width="11.28515625" style="119" customWidth="1"/>
    <col min="6927" max="6927" width="14.7109375" style="119" customWidth="1"/>
    <col min="6928" max="6928" width="1.28515625" style="119" customWidth="1"/>
    <col min="6929" max="6930" width="11.28515625" style="119" customWidth="1"/>
    <col min="6931" max="7168" width="9.140625" style="119"/>
    <col min="7169" max="7169" width="2.5703125" style="119" customWidth="1"/>
    <col min="7170" max="7170" width="11.7109375" style="119" customWidth="1"/>
    <col min="7171" max="7173" width="11.28515625" style="119" customWidth="1"/>
    <col min="7174" max="7174" width="2.28515625" style="119" customWidth="1"/>
    <col min="7175" max="7175" width="11" style="119" customWidth="1"/>
    <col min="7176" max="7178" width="11.28515625" style="119" customWidth="1"/>
    <col min="7179" max="7179" width="2.5703125" style="119" customWidth="1"/>
    <col min="7180" max="7182" width="11.28515625" style="119" customWidth="1"/>
    <col min="7183" max="7183" width="14.7109375" style="119" customWidth="1"/>
    <col min="7184" max="7184" width="1.28515625" style="119" customWidth="1"/>
    <col min="7185" max="7186" width="11.28515625" style="119" customWidth="1"/>
    <col min="7187" max="7424" width="9.140625" style="119"/>
    <col min="7425" max="7425" width="2.5703125" style="119" customWidth="1"/>
    <col min="7426" max="7426" width="11.7109375" style="119" customWidth="1"/>
    <col min="7427" max="7429" width="11.28515625" style="119" customWidth="1"/>
    <col min="7430" max="7430" width="2.28515625" style="119" customWidth="1"/>
    <col min="7431" max="7431" width="11" style="119" customWidth="1"/>
    <col min="7432" max="7434" width="11.28515625" style="119" customWidth="1"/>
    <col min="7435" max="7435" width="2.5703125" style="119" customWidth="1"/>
    <col min="7436" max="7438" width="11.28515625" style="119" customWidth="1"/>
    <col min="7439" max="7439" width="14.7109375" style="119" customWidth="1"/>
    <col min="7440" max="7440" width="1.28515625" style="119" customWidth="1"/>
    <col min="7441" max="7442" width="11.28515625" style="119" customWidth="1"/>
    <col min="7443" max="7680" width="9.140625" style="119"/>
    <col min="7681" max="7681" width="2.5703125" style="119" customWidth="1"/>
    <col min="7682" max="7682" width="11.7109375" style="119" customWidth="1"/>
    <col min="7683" max="7685" width="11.28515625" style="119" customWidth="1"/>
    <col min="7686" max="7686" width="2.28515625" style="119" customWidth="1"/>
    <col min="7687" max="7687" width="11" style="119" customWidth="1"/>
    <col min="7688" max="7690" width="11.28515625" style="119" customWidth="1"/>
    <col min="7691" max="7691" width="2.5703125" style="119" customWidth="1"/>
    <col min="7692" max="7694" width="11.28515625" style="119" customWidth="1"/>
    <col min="7695" max="7695" width="14.7109375" style="119" customWidth="1"/>
    <col min="7696" max="7696" width="1.28515625" style="119" customWidth="1"/>
    <col min="7697" max="7698" width="11.28515625" style="119" customWidth="1"/>
    <col min="7699" max="7936" width="9.140625" style="119"/>
    <col min="7937" max="7937" width="2.5703125" style="119" customWidth="1"/>
    <col min="7938" max="7938" width="11.7109375" style="119" customWidth="1"/>
    <col min="7939" max="7941" width="11.28515625" style="119" customWidth="1"/>
    <col min="7942" max="7942" width="2.28515625" style="119" customWidth="1"/>
    <col min="7943" max="7943" width="11" style="119" customWidth="1"/>
    <col min="7944" max="7946" width="11.28515625" style="119" customWidth="1"/>
    <col min="7947" max="7947" width="2.5703125" style="119" customWidth="1"/>
    <col min="7948" max="7950" width="11.28515625" style="119" customWidth="1"/>
    <col min="7951" max="7951" width="14.7109375" style="119" customWidth="1"/>
    <col min="7952" max="7952" width="1.28515625" style="119" customWidth="1"/>
    <col min="7953" max="7954" width="11.28515625" style="119" customWidth="1"/>
    <col min="7955" max="8192" width="9.140625" style="119"/>
    <col min="8193" max="8193" width="2.5703125" style="119" customWidth="1"/>
    <col min="8194" max="8194" width="11.7109375" style="119" customWidth="1"/>
    <col min="8195" max="8197" width="11.28515625" style="119" customWidth="1"/>
    <col min="8198" max="8198" width="2.28515625" style="119" customWidth="1"/>
    <col min="8199" max="8199" width="11" style="119" customWidth="1"/>
    <col min="8200" max="8202" width="11.28515625" style="119" customWidth="1"/>
    <col min="8203" max="8203" width="2.5703125" style="119" customWidth="1"/>
    <col min="8204" max="8206" width="11.28515625" style="119" customWidth="1"/>
    <col min="8207" max="8207" width="14.7109375" style="119" customWidth="1"/>
    <col min="8208" max="8208" width="1.28515625" style="119" customWidth="1"/>
    <col min="8209" max="8210" width="11.28515625" style="119" customWidth="1"/>
    <col min="8211" max="8448" width="9.140625" style="119"/>
    <col min="8449" max="8449" width="2.5703125" style="119" customWidth="1"/>
    <col min="8450" max="8450" width="11.7109375" style="119" customWidth="1"/>
    <col min="8451" max="8453" width="11.28515625" style="119" customWidth="1"/>
    <col min="8454" max="8454" width="2.28515625" style="119" customWidth="1"/>
    <col min="8455" max="8455" width="11" style="119" customWidth="1"/>
    <col min="8456" max="8458" width="11.28515625" style="119" customWidth="1"/>
    <col min="8459" max="8459" width="2.5703125" style="119" customWidth="1"/>
    <col min="8460" max="8462" width="11.28515625" style="119" customWidth="1"/>
    <col min="8463" max="8463" width="14.7109375" style="119" customWidth="1"/>
    <col min="8464" max="8464" width="1.28515625" style="119" customWidth="1"/>
    <col min="8465" max="8466" width="11.28515625" style="119" customWidth="1"/>
    <col min="8467" max="8704" width="9.140625" style="119"/>
    <col min="8705" max="8705" width="2.5703125" style="119" customWidth="1"/>
    <col min="8706" max="8706" width="11.7109375" style="119" customWidth="1"/>
    <col min="8707" max="8709" width="11.28515625" style="119" customWidth="1"/>
    <col min="8710" max="8710" width="2.28515625" style="119" customWidth="1"/>
    <col min="8711" max="8711" width="11" style="119" customWidth="1"/>
    <col min="8712" max="8714" width="11.28515625" style="119" customWidth="1"/>
    <col min="8715" max="8715" width="2.5703125" style="119" customWidth="1"/>
    <col min="8716" max="8718" width="11.28515625" style="119" customWidth="1"/>
    <col min="8719" max="8719" width="14.7109375" style="119" customWidth="1"/>
    <col min="8720" max="8720" width="1.28515625" style="119" customWidth="1"/>
    <col min="8721" max="8722" width="11.28515625" style="119" customWidth="1"/>
    <col min="8723" max="8960" width="9.140625" style="119"/>
    <col min="8961" max="8961" width="2.5703125" style="119" customWidth="1"/>
    <col min="8962" max="8962" width="11.7109375" style="119" customWidth="1"/>
    <col min="8963" max="8965" width="11.28515625" style="119" customWidth="1"/>
    <col min="8966" max="8966" width="2.28515625" style="119" customWidth="1"/>
    <col min="8967" max="8967" width="11" style="119" customWidth="1"/>
    <col min="8968" max="8970" width="11.28515625" style="119" customWidth="1"/>
    <col min="8971" max="8971" width="2.5703125" style="119" customWidth="1"/>
    <col min="8972" max="8974" width="11.28515625" style="119" customWidth="1"/>
    <col min="8975" max="8975" width="14.7109375" style="119" customWidth="1"/>
    <col min="8976" max="8976" width="1.28515625" style="119" customWidth="1"/>
    <col min="8977" max="8978" width="11.28515625" style="119" customWidth="1"/>
    <col min="8979" max="9216" width="9.140625" style="119"/>
    <col min="9217" max="9217" width="2.5703125" style="119" customWidth="1"/>
    <col min="9218" max="9218" width="11.7109375" style="119" customWidth="1"/>
    <col min="9219" max="9221" width="11.28515625" style="119" customWidth="1"/>
    <col min="9222" max="9222" width="2.28515625" style="119" customWidth="1"/>
    <col min="9223" max="9223" width="11" style="119" customWidth="1"/>
    <col min="9224" max="9226" width="11.28515625" style="119" customWidth="1"/>
    <col min="9227" max="9227" width="2.5703125" style="119" customWidth="1"/>
    <col min="9228" max="9230" width="11.28515625" style="119" customWidth="1"/>
    <col min="9231" max="9231" width="14.7109375" style="119" customWidth="1"/>
    <col min="9232" max="9232" width="1.28515625" style="119" customWidth="1"/>
    <col min="9233" max="9234" width="11.28515625" style="119" customWidth="1"/>
    <col min="9235" max="9472" width="9.140625" style="119"/>
    <col min="9473" max="9473" width="2.5703125" style="119" customWidth="1"/>
    <col min="9474" max="9474" width="11.7109375" style="119" customWidth="1"/>
    <col min="9475" max="9477" width="11.28515625" style="119" customWidth="1"/>
    <col min="9478" max="9478" width="2.28515625" style="119" customWidth="1"/>
    <col min="9479" max="9479" width="11" style="119" customWidth="1"/>
    <col min="9480" max="9482" width="11.28515625" style="119" customWidth="1"/>
    <col min="9483" max="9483" width="2.5703125" style="119" customWidth="1"/>
    <col min="9484" max="9486" width="11.28515625" style="119" customWidth="1"/>
    <col min="9487" max="9487" width="14.7109375" style="119" customWidth="1"/>
    <col min="9488" max="9488" width="1.28515625" style="119" customWidth="1"/>
    <col min="9489" max="9490" width="11.28515625" style="119" customWidth="1"/>
    <col min="9491" max="9728" width="9.140625" style="119"/>
    <col min="9729" max="9729" width="2.5703125" style="119" customWidth="1"/>
    <col min="9730" max="9730" width="11.7109375" style="119" customWidth="1"/>
    <col min="9731" max="9733" width="11.28515625" style="119" customWidth="1"/>
    <col min="9734" max="9734" width="2.28515625" style="119" customWidth="1"/>
    <col min="9735" max="9735" width="11" style="119" customWidth="1"/>
    <col min="9736" max="9738" width="11.28515625" style="119" customWidth="1"/>
    <col min="9739" max="9739" width="2.5703125" style="119" customWidth="1"/>
    <col min="9740" max="9742" width="11.28515625" style="119" customWidth="1"/>
    <col min="9743" max="9743" width="14.7109375" style="119" customWidth="1"/>
    <col min="9744" max="9744" width="1.28515625" style="119" customWidth="1"/>
    <col min="9745" max="9746" width="11.28515625" style="119" customWidth="1"/>
    <col min="9747" max="9984" width="9.140625" style="119"/>
    <col min="9985" max="9985" width="2.5703125" style="119" customWidth="1"/>
    <col min="9986" max="9986" width="11.7109375" style="119" customWidth="1"/>
    <col min="9987" max="9989" width="11.28515625" style="119" customWidth="1"/>
    <col min="9990" max="9990" width="2.28515625" style="119" customWidth="1"/>
    <col min="9991" max="9991" width="11" style="119" customWidth="1"/>
    <col min="9992" max="9994" width="11.28515625" style="119" customWidth="1"/>
    <col min="9995" max="9995" width="2.5703125" style="119" customWidth="1"/>
    <col min="9996" max="9998" width="11.28515625" style="119" customWidth="1"/>
    <col min="9999" max="9999" width="14.7109375" style="119" customWidth="1"/>
    <col min="10000" max="10000" width="1.28515625" style="119" customWidth="1"/>
    <col min="10001" max="10002" width="11.28515625" style="119" customWidth="1"/>
    <col min="10003" max="10240" width="9.140625" style="119"/>
    <col min="10241" max="10241" width="2.5703125" style="119" customWidth="1"/>
    <col min="10242" max="10242" width="11.7109375" style="119" customWidth="1"/>
    <col min="10243" max="10245" width="11.28515625" style="119" customWidth="1"/>
    <col min="10246" max="10246" width="2.28515625" style="119" customWidth="1"/>
    <col min="10247" max="10247" width="11" style="119" customWidth="1"/>
    <col min="10248" max="10250" width="11.28515625" style="119" customWidth="1"/>
    <col min="10251" max="10251" width="2.5703125" style="119" customWidth="1"/>
    <col min="10252" max="10254" width="11.28515625" style="119" customWidth="1"/>
    <col min="10255" max="10255" width="14.7109375" style="119" customWidth="1"/>
    <col min="10256" max="10256" width="1.28515625" style="119" customWidth="1"/>
    <col min="10257" max="10258" width="11.28515625" style="119" customWidth="1"/>
    <col min="10259" max="10496" width="9.140625" style="119"/>
    <col min="10497" max="10497" width="2.5703125" style="119" customWidth="1"/>
    <col min="10498" max="10498" width="11.7109375" style="119" customWidth="1"/>
    <col min="10499" max="10501" width="11.28515625" style="119" customWidth="1"/>
    <col min="10502" max="10502" width="2.28515625" style="119" customWidth="1"/>
    <col min="10503" max="10503" width="11" style="119" customWidth="1"/>
    <col min="10504" max="10506" width="11.28515625" style="119" customWidth="1"/>
    <col min="10507" max="10507" width="2.5703125" style="119" customWidth="1"/>
    <col min="10508" max="10510" width="11.28515625" style="119" customWidth="1"/>
    <col min="10511" max="10511" width="14.7109375" style="119" customWidth="1"/>
    <col min="10512" max="10512" width="1.28515625" style="119" customWidth="1"/>
    <col min="10513" max="10514" width="11.28515625" style="119" customWidth="1"/>
    <col min="10515" max="10752" width="9.140625" style="119"/>
    <col min="10753" max="10753" width="2.5703125" style="119" customWidth="1"/>
    <col min="10754" max="10754" width="11.7109375" style="119" customWidth="1"/>
    <col min="10755" max="10757" width="11.28515625" style="119" customWidth="1"/>
    <col min="10758" max="10758" width="2.28515625" style="119" customWidth="1"/>
    <col min="10759" max="10759" width="11" style="119" customWidth="1"/>
    <col min="10760" max="10762" width="11.28515625" style="119" customWidth="1"/>
    <col min="10763" max="10763" width="2.5703125" style="119" customWidth="1"/>
    <col min="10764" max="10766" width="11.28515625" style="119" customWidth="1"/>
    <col min="10767" max="10767" width="14.7109375" style="119" customWidth="1"/>
    <col min="10768" max="10768" width="1.28515625" style="119" customWidth="1"/>
    <col min="10769" max="10770" width="11.28515625" style="119" customWidth="1"/>
    <col min="10771" max="11008" width="9.140625" style="119"/>
    <col min="11009" max="11009" width="2.5703125" style="119" customWidth="1"/>
    <col min="11010" max="11010" width="11.7109375" style="119" customWidth="1"/>
    <col min="11011" max="11013" width="11.28515625" style="119" customWidth="1"/>
    <col min="11014" max="11014" width="2.28515625" style="119" customWidth="1"/>
    <col min="11015" max="11015" width="11" style="119" customWidth="1"/>
    <col min="11016" max="11018" width="11.28515625" style="119" customWidth="1"/>
    <col min="11019" max="11019" width="2.5703125" style="119" customWidth="1"/>
    <col min="11020" max="11022" width="11.28515625" style="119" customWidth="1"/>
    <col min="11023" max="11023" width="14.7109375" style="119" customWidth="1"/>
    <col min="11024" max="11024" width="1.28515625" style="119" customWidth="1"/>
    <col min="11025" max="11026" width="11.28515625" style="119" customWidth="1"/>
    <col min="11027" max="11264" width="9.140625" style="119"/>
    <col min="11265" max="11265" width="2.5703125" style="119" customWidth="1"/>
    <col min="11266" max="11266" width="11.7109375" style="119" customWidth="1"/>
    <col min="11267" max="11269" width="11.28515625" style="119" customWidth="1"/>
    <col min="11270" max="11270" width="2.28515625" style="119" customWidth="1"/>
    <col min="11271" max="11271" width="11" style="119" customWidth="1"/>
    <col min="11272" max="11274" width="11.28515625" style="119" customWidth="1"/>
    <col min="11275" max="11275" width="2.5703125" style="119" customWidth="1"/>
    <col min="11276" max="11278" width="11.28515625" style="119" customWidth="1"/>
    <col min="11279" max="11279" width="14.7109375" style="119" customWidth="1"/>
    <col min="11280" max="11280" width="1.28515625" style="119" customWidth="1"/>
    <col min="11281" max="11282" width="11.28515625" style="119" customWidth="1"/>
    <col min="11283" max="11520" width="9.140625" style="119"/>
    <col min="11521" max="11521" width="2.5703125" style="119" customWidth="1"/>
    <col min="11522" max="11522" width="11.7109375" style="119" customWidth="1"/>
    <col min="11523" max="11525" width="11.28515625" style="119" customWidth="1"/>
    <col min="11526" max="11526" width="2.28515625" style="119" customWidth="1"/>
    <col min="11527" max="11527" width="11" style="119" customWidth="1"/>
    <col min="11528" max="11530" width="11.28515625" style="119" customWidth="1"/>
    <col min="11531" max="11531" width="2.5703125" style="119" customWidth="1"/>
    <col min="11532" max="11534" width="11.28515625" style="119" customWidth="1"/>
    <col min="11535" max="11535" width="14.7109375" style="119" customWidth="1"/>
    <col min="11536" max="11536" width="1.28515625" style="119" customWidth="1"/>
    <col min="11537" max="11538" width="11.28515625" style="119" customWidth="1"/>
    <col min="11539" max="11776" width="9.140625" style="119"/>
    <col min="11777" max="11777" width="2.5703125" style="119" customWidth="1"/>
    <col min="11778" max="11778" width="11.7109375" style="119" customWidth="1"/>
    <col min="11779" max="11781" width="11.28515625" style="119" customWidth="1"/>
    <col min="11782" max="11782" width="2.28515625" style="119" customWidth="1"/>
    <col min="11783" max="11783" width="11" style="119" customWidth="1"/>
    <col min="11784" max="11786" width="11.28515625" style="119" customWidth="1"/>
    <col min="11787" max="11787" width="2.5703125" style="119" customWidth="1"/>
    <col min="11788" max="11790" width="11.28515625" style="119" customWidth="1"/>
    <col min="11791" max="11791" width="14.7109375" style="119" customWidth="1"/>
    <col min="11792" max="11792" width="1.28515625" style="119" customWidth="1"/>
    <col min="11793" max="11794" width="11.28515625" style="119" customWidth="1"/>
    <col min="11795" max="12032" width="9.140625" style="119"/>
    <col min="12033" max="12033" width="2.5703125" style="119" customWidth="1"/>
    <col min="12034" max="12034" width="11.7109375" style="119" customWidth="1"/>
    <col min="12035" max="12037" width="11.28515625" style="119" customWidth="1"/>
    <col min="12038" max="12038" width="2.28515625" style="119" customWidth="1"/>
    <col min="12039" max="12039" width="11" style="119" customWidth="1"/>
    <col min="12040" max="12042" width="11.28515625" style="119" customWidth="1"/>
    <col min="12043" max="12043" width="2.5703125" style="119" customWidth="1"/>
    <col min="12044" max="12046" width="11.28515625" style="119" customWidth="1"/>
    <col min="12047" max="12047" width="14.7109375" style="119" customWidth="1"/>
    <col min="12048" max="12048" width="1.28515625" style="119" customWidth="1"/>
    <col min="12049" max="12050" width="11.28515625" style="119" customWidth="1"/>
    <col min="12051" max="12288" width="9.140625" style="119"/>
    <col min="12289" max="12289" width="2.5703125" style="119" customWidth="1"/>
    <col min="12290" max="12290" width="11.7109375" style="119" customWidth="1"/>
    <col min="12291" max="12293" width="11.28515625" style="119" customWidth="1"/>
    <col min="12294" max="12294" width="2.28515625" style="119" customWidth="1"/>
    <col min="12295" max="12295" width="11" style="119" customWidth="1"/>
    <col min="12296" max="12298" width="11.28515625" style="119" customWidth="1"/>
    <col min="12299" max="12299" width="2.5703125" style="119" customWidth="1"/>
    <col min="12300" max="12302" width="11.28515625" style="119" customWidth="1"/>
    <col min="12303" max="12303" width="14.7109375" style="119" customWidth="1"/>
    <col min="12304" max="12304" width="1.28515625" style="119" customWidth="1"/>
    <col min="12305" max="12306" width="11.28515625" style="119" customWidth="1"/>
    <col min="12307" max="12544" width="9.140625" style="119"/>
    <col min="12545" max="12545" width="2.5703125" style="119" customWidth="1"/>
    <col min="12546" max="12546" width="11.7109375" style="119" customWidth="1"/>
    <col min="12547" max="12549" width="11.28515625" style="119" customWidth="1"/>
    <col min="12550" max="12550" width="2.28515625" style="119" customWidth="1"/>
    <col min="12551" max="12551" width="11" style="119" customWidth="1"/>
    <col min="12552" max="12554" width="11.28515625" style="119" customWidth="1"/>
    <col min="12555" max="12555" width="2.5703125" style="119" customWidth="1"/>
    <col min="12556" max="12558" width="11.28515625" style="119" customWidth="1"/>
    <col min="12559" max="12559" width="14.7109375" style="119" customWidth="1"/>
    <col min="12560" max="12560" width="1.28515625" style="119" customWidth="1"/>
    <col min="12561" max="12562" width="11.28515625" style="119" customWidth="1"/>
    <col min="12563" max="12800" width="9.140625" style="119"/>
    <col min="12801" max="12801" width="2.5703125" style="119" customWidth="1"/>
    <col min="12802" max="12802" width="11.7109375" style="119" customWidth="1"/>
    <col min="12803" max="12805" width="11.28515625" style="119" customWidth="1"/>
    <col min="12806" max="12806" width="2.28515625" style="119" customWidth="1"/>
    <col min="12807" max="12807" width="11" style="119" customWidth="1"/>
    <col min="12808" max="12810" width="11.28515625" style="119" customWidth="1"/>
    <col min="12811" max="12811" width="2.5703125" style="119" customWidth="1"/>
    <col min="12812" max="12814" width="11.28515625" style="119" customWidth="1"/>
    <col min="12815" max="12815" width="14.7109375" style="119" customWidth="1"/>
    <col min="12816" max="12816" width="1.28515625" style="119" customWidth="1"/>
    <col min="12817" max="12818" width="11.28515625" style="119" customWidth="1"/>
    <col min="12819" max="13056" width="9.140625" style="119"/>
    <col min="13057" max="13057" width="2.5703125" style="119" customWidth="1"/>
    <col min="13058" max="13058" width="11.7109375" style="119" customWidth="1"/>
    <col min="13059" max="13061" width="11.28515625" style="119" customWidth="1"/>
    <col min="13062" max="13062" width="2.28515625" style="119" customWidth="1"/>
    <col min="13063" max="13063" width="11" style="119" customWidth="1"/>
    <col min="13064" max="13066" width="11.28515625" style="119" customWidth="1"/>
    <col min="13067" max="13067" width="2.5703125" style="119" customWidth="1"/>
    <col min="13068" max="13070" width="11.28515625" style="119" customWidth="1"/>
    <col min="13071" max="13071" width="14.7109375" style="119" customWidth="1"/>
    <col min="13072" max="13072" width="1.28515625" style="119" customWidth="1"/>
    <col min="13073" max="13074" width="11.28515625" style="119" customWidth="1"/>
    <col min="13075" max="13312" width="9.140625" style="119"/>
    <col min="13313" max="13313" width="2.5703125" style="119" customWidth="1"/>
    <col min="13314" max="13314" width="11.7109375" style="119" customWidth="1"/>
    <col min="13315" max="13317" width="11.28515625" style="119" customWidth="1"/>
    <col min="13318" max="13318" width="2.28515625" style="119" customWidth="1"/>
    <col min="13319" max="13319" width="11" style="119" customWidth="1"/>
    <col min="13320" max="13322" width="11.28515625" style="119" customWidth="1"/>
    <col min="13323" max="13323" width="2.5703125" style="119" customWidth="1"/>
    <col min="13324" max="13326" width="11.28515625" style="119" customWidth="1"/>
    <col min="13327" max="13327" width="14.7109375" style="119" customWidth="1"/>
    <col min="13328" max="13328" width="1.28515625" style="119" customWidth="1"/>
    <col min="13329" max="13330" width="11.28515625" style="119" customWidth="1"/>
    <col min="13331" max="13568" width="9.140625" style="119"/>
    <col min="13569" max="13569" width="2.5703125" style="119" customWidth="1"/>
    <col min="13570" max="13570" width="11.7109375" style="119" customWidth="1"/>
    <col min="13571" max="13573" width="11.28515625" style="119" customWidth="1"/>
    <col min="13574" max="13574" width="2.28515625" style="119" customWidth="1"/>
    <col min="13575" max="13575" width="11" style="119" customWidth="1"/>
    <col min="13576" max="13578" width="11.28515625" style="119" customWidth="1"/>
    <col min="13579" max="13579" width="2.5703125" style="119" customWidth="1"/>
    <col min="13580" max="13582" width="11.28515625" style="119" customWidth="1"/>
    <col min="13583" max="13583" width="14.7109375" style="119" customWidth="1"/>
    <col min="13584" max="13584" width="1.28515625" style="119" customWidth="1"/>
    <col min="13585" max="13586" width="11.28515625" style="119" customWidth="1"/>
    <col min="13587" max="13824" width="9.140625" style="119"/>
    <col min="13825" max="13825" width="2.5703125" style="119" customWidth="1"/>
    <col min="13826" max="13826" width="11.7109375" style="119" customWidth="1"/>
    <col min="13827" max="13829" width="11.28515625" style="119" customWidth="1"/>
    <col min="13830" max="13830" width="2.28515625" style="119" customWidth="1"/>
    <col min="13831" max="13831" width="11" style="119" customWidth="1"/>
    <col min="13832" max="13834" width="11.28515625" style="119" customWidth="1"/>
    <col min="13835" max="13835" width="2.5703125" style="119" customWidth="1"/>
    <col min="13836" max="13838" width="11.28515625" style="119" customWidth="1"/>
    <col min="13839" max="13839" width="14.7109375" style="119" customWidth="1"/>
    <col min="13840" max="13840" width="1.28515625" style="119" customWidth="1"/>
    <col min="13841" max="13842" width="11.28515625" style="119" customWidth="1"/>
    <col min="13843" max="14080" width="9.140625" style="119"/>
    <col min="14081" max="14081" width="2.5703125" style="119" customWidth="1"/>
    <col min="14082" max="14082" width="11.7109375" style="119" customWidth="1"/>
    <col min="14083" max="14085" width="11.28515625" style="119" customWidth="1"/>
    <col min="14086" max="14086" width="2.28515625" style="119" customWidth="1"/>
    <col min="14087" max="14087" width="11" style="119" customWidth="1"/>
    <col min="14088" max="14090" width="11.28515625" style="119" customWidth="1"/>
    <col min="14091" max="14091" width="2.5703125" style="119" customWidth="1"/>
    <col min="14092" max="14094" width="11.28515625" style="119" customWidth="1"/>
    <col min="14095" max="14095" width="14.7109375" style="119" customWidth="1"/>
    <col min="14096" max="14096" width="1.28515625" style="119" customWidth="1"/>
    <col min="14097" max="14098" width="11.28515625" style="119" customWidth="1"/>
    <col min="14099" max="14336" width="9.140625" style="119"/>
    <col min="14337" max="14337" width="2.5703125" style="119" customWidth="1"/>
    <col min="14338" max="14338" width="11.7109375" style="119" customWidth="1"/>
    <col min="14339" max="14341" width="11.28515625" style="119" customWidth="1"/>
    <col min="14342" max="14342" width="2.28515625" style="119" customWidth="1"/>
    <col min="14343" max="14343" width="11" style="119" customWidth="1"/>
    <col min="14344" max="14346" width="11.28515625" style="119" customWidth="1"/>
    <col min="14347" max="14347" width="2.5703125" style="119" customWidth="1"/>
    <col min="14348" max="14350" width="11.28515625" style="119" customWidth="1"/>
    <col min="14351" max="14351" width="14.7109375" style="119" customWidth="1"/>
    <col min="14352" max="14352" width="1.28515625" style="119" customWidth="1"/>
    <col min="14353" max="14354" width="11.28515625" style="119" customWidth="1"/>
    <col min="14355" max="14592" width="9.140625" style="119"/>
    <col min="14593" max="14593" width="2.5703125" style="119" customWidth="1"/>
    <col min="14594" max="14594" width="11.7109375" style="119" customWidth="1"/>
    <col min="14595" max="14597" width="11.28515625" style="119" customWidth="1"/>
    <col min="14598" max="14598" width="2.28515625" style="119" customWidth="1"/>
    <col min="14599" max="14599" width="11" style="119" customWidth="1"/>
    <col min="14600" max="14602" width="11.28515625" style="119" customWidth="1"/>
    <col min="14603" max="14603" width="2.5703125" style="119" customWidth="1"/>
    <col min="14604" max="14606" width="11.28515625" style="119" customWidth="1"/>
    <col min="14607" max="14607" width="14.7109375" style="119" customWidth="1"/>
    <col min="14608" max="14608" width="1.28515625" style="119" customWidth="1"/>
    <col min="14609" max="14610" width="11.28515625" style="119" customWidth="1"/>
    <col min="14611" max="14848" width="9.140625" style="119"/>
    <col min="14849" max="14849" width="2.5703125" style="119" customWidth="1"/>
    <col min="14850" max="14850" width="11.7109375" style="119" customWidth="1"/>
    <col min="14851" max="14853" width="11.28515625" style="119" customWidth="1"/>
    <col min="14854" max="14854" width="2.28515625" style="119" customWidth="1"/>
    <col min="14855" max="14855" width="11" style="119" customWidth="1"/>
    <col min="14856" max="14858" width="11.28515625" style="119" customWidth="1"/>
    <col min="14859" max="14859" width="2.5703125" style="119" customWidth="1"/>
    <col min="14860" max="14862" width="11.28515625" style="119" customWidth="1"/>
    <col min="14863" max="14863" width="14.7109375" style="119" customWidth="1"/>
    <col min="14864" max="14864" width="1.28515625" style="119" customWidth="1"/>
    <col min="14865" max="14866" width="11.28515625" style="119" customWidth="1"/>
    <col min="14867" max="15104" width="9.140625" style="119"/>
    <col min="15105" max="15105" width="2.5703125" style="119" customWidth="1"/>
    <col min="15106" max="15106" width="11.7109375" style="119" customWidth="1"/>
    <col min="15107" max="15109" width="11.28515625" style="119" customWidth="1"/>
    <col min="15110" max="15110" width="2.28515625" style="119" customWidth="1"/>
    <col min="15111" max="15111" width="11" style="119" customWidth="1"/>
    <col min="15112" max="15114" width="11.28515625" style="119" customWidth="1"/>
    <col min="15115" max="15115" width="2.5703125" style="119" customWidth="1"/>
    <col min="15116" max="15118" width="11.28515625" style="119" customWidth="1"/>
    <col min="15119" max="15119" width="14.7109375" style="119" customWidth="1"/>
    <col min="15120" max="15120" width="1.28515625" style="119" customWidth="1"/>
    <col min="15121" max="15122" width="11.28515625" style="119" customWidth="1"/>
    <col min="15123" max="15360" width="9.140625" style="119"/>
    <col min="15361" max="15361" width="2.5703125" style="119" customWidth="1"/>
    <col min="15362" max="15362" width="11.7109375" style="119" customWidth="1"/>
    <col min="15363" max="15365" width="11.28515625" style="119" customWidth="1"/>
    <col min="15366" max="15366" width="2.28515625" style="119" customWidth="1"/>
    <col min="15367" max="15367" width="11" style="119" customWidth="1"/>
    <col min="15368" max="15370" width="11.28515625" style="119" customWidth="1"/>
    <col min="15371" max="15371" width="2.5703125" style="119" customWidth="1"/>
    <col min="15372" max="15374" width="11.28515625" style="119" customWidth="1"/>
    <col min="15375" max="15375" width="14.7109375" style="119" customWidth="1"/>
    <col min="15376" max="15376" width="1.28515625" style="119" customWidth="1"/>
    <col min="15377" max="15378" width="11.28515625" style="119" customWidth="1"/>
    <col min="15379" max="15616" width="9.140625" style="119"/>
    <col min="15617" max="15617" width="2.5703125" style="119" customWidth="1"/>
    <col min="15618" max="15618" width="11.7109375" style="119" customWidth="1"/>
    <col min="15619" max="15621" width="11.28515625" style="119" customWidth="1"/>
    <col min="15622" max="15622" width="2.28515625" style="119" customWidth="1"/>
    <col min="15623" max="15623" width="11" style="119" customWidth="1"/>
    <col min="15624" max="15626" width="11.28515625" style="119" customWidth="1"/>
    <col min="15627" max="15627" width="2.5703125" style="119" customWidth="1"/>
    <col min="15628" max="15630" width="11.28515625" style="119" customWidth="1"/>
    <col min="15631" max="15631" width="14.7109375" style="119" customWidth="1"/>
    <col min="15632" max="15632" width="1.28515625" style="119" customWidth="1"/>
    <col min="15633" max="15634" width="11.28515625" style="119" customWidth="1"/>
    <col min="15635" max="15872" width="9.140625" style="119"/>
    <col min="15873" max="15873" width="2.5703125" style="119" customWidth="1"/>
    <col min="15874" max="15874" width="11.7109375" style="119" customWidth="1"/>
    <col min="15875" max="15877" width="11.28515625" style="119" customWidth="1"/>
    <col min="15878" max="15878" width="2.28515625" style="119" customWidth="1"/>
    <col min="15879" max="15879" width="11" style="119" customWidth="1"/>
    <col min="15880" max="15882" width="11.28515625" style="119" customWidth="1"/>
    <col min="15883" max="15883" width="2.5703125" style="119" customWidth="1"/>
    <col min="15884" max="15886" width="11.28515625" style="119" customWidth="1"/>
    <col min="15887" max="15887" width="14.7109375" style="119" customWidth="1"/>
    <col min="15888" max="15888" width="1.28515625" style="119" customWidth="1"/>
    <col min="15889" max="15890" width="11.28515625" style="119" customWidth="1"/>
    <col min="15891" max="16128" width="9.140625" style="119"/>
    <col min="16129" max="16129" width="2.5703125" style="119" customWidth="1"/>
    <col min="16130" max="16130" width="11.7109375" style="119" customWidth="1"/>
    <col min="16131" max="16133" width="11.28515625" style="119" customWidth="1"/>
    <col min="16134" max="16134" width="2.28515625" style="119" customWidth="1"/>
    <col min="16135" max="16135" width="11" style="119" customWidth="1"/>
    <col min="16136" max="16138" width="11.28515625" style="119" customWidth="1"/>
    <col min="16139" max="16139" width="2.5703125" style="119" customWidth="1"/>
    <col min="16140" max="16142" width="11.28515625" style="119" customWidth="1"/>
    <col min="16143" max="16143" width="14.7109375" style="119" customWidth="1"/>
    <col min="16144" max="16144" width="1.28515625" style="119" customWidth="1"/>
    <col min="16145" max="16146" width="11.28515625" style="119" customWidth="1"/>
    <col min="16147" max="16384" width="9.140625" style="119"/>
  </cols>
  <sheetData>
    <row r="1" spans="2:15" x14ac:dyDescent="0.15">
      <c r="E1" s="121"/>
    </row>
    <row r="2" spans="2:15" ht="23.25" customHeight="1" x14ac:dyDescent="0.2">
      <c r="B2" s="122" t="s">
        <v>133</v>
      </c>
      <c r="C2" s="338" t="s">
        <v>256</v>
      </c>
      <c r="D2" s="339"/>
      <c r="E2" s="340"/>
      <c r="F2" s="123"/>
      <c r="G2" s="122" t="s">
        <v>133</v>
      </c>
      <c r="H2" s="338" t="s">
        <v>255</v>
      </c>
      <c r="I2" s="339"/>
      <c r="J2" s="340"/>
      <c r="K2" s="24"/>
      <c r="L2" s="122" t="s">
        <v>133</v>
      </c>
      <c r="M2" s="338" t="s">
        <v>254</v>
      </c>
      <c r="N2" s="339"/>
      <c r="O2" s="340"/>
    </row>
    <row r="3" spans="2:15" s="129" customFormat="1" ht="22.5" x14ac:dyDescent="0.2">
      <c r="B3" s="124"/>
      <c r="C3" s="124" t="s">
        <v>134</v>
      </c>
      <c r="D3" s="124" t="s">
        <v>135</v>
      </c>
      <c r="E3" s="125" t="s">
        <v>136</v>
      </c>
      <c r="F3" s="126"/>
      <c r="G3" s="124"/>
      <c r="H3" s="124" t="s">
        <v>134</v>
      </c>
      <c r="I3" s="124" t="s">
        <v>135</v>
      </c>
      <c r="J3" s="124" t="s">
        <v>136</v>
      </c>
      <c r="K3" s="127"/>
      <c r="L3" s="124"/>
      <c r="M3" s="128" t="s">
        <v>137</v>
      </c>
      <c r="N3" s="128" t="s">
        <v>138</v>
      </c>
      <c r="O3" s="128" t="s">
        <v>139</v>
      </c>
    </row>
    <row r="4" spans="2:15" ht="11.25" x14ac:dyDescent="0.2">
      <c r="B4" s="130" t="s">
        <v>140</v>
      </c>
      <c r="C4" s="185">
        <v>8925.3071</v>
      </c>
      <c r="D4" s="185">
        <v>120.93259999999999</v>
      </c>
      <c r="E4" s="185">
        <v>35164.936399999999</v>
      </c>
      <c r="F4" s="131" t="s">
        <v>105</v>
      </c>
      <c r="G4" s="130" t="s">
        <v>140</v>
      </c>
      <c r="H4" s="185">
        <v>83875.499400000001</v>
      </c>
      <c r="I4" s="185">
        <v>1496.7247</v>
      </c>
      <c r="J4" s="185">
        <v>330981.3921</v>
      </c>
      <c r="K4" s="24" t="s">
        <v>105</v>
      </c>
      <c r="L4" s="130" t="s">
        <v>140</v>
      </c>
      <c r="M4" s="185">
        <v>471.09910000000002</v>
      </c>
      <c r="N4" s="185">
        <v>379.11579999999998</v>
      </c>
      <c r="O4" s="185">
        <v>70.6922</v>
      </c>
    </row>
    <row r="5" spans="2:15" ht="11.25" x14ac:dyDescent="0.2">
      <c r="B5" s="130" t="s">
        <v>141</v>
      </c>
      <c r="C5" s="257">
        <v>9470.2831000000006</v>
      </c>
      <c r="D5" s="257">
        <v>141.92760000000001</v>
      </c>
      <c r="E5" s="257">
        <v>32004.1201</v>
      </c>
      <c r="F5" s="131" t="s">
        <v>105</v>
      </c>
      <c r="G5" s="130" t="s">
        <v>141</v>
      </c>
      <c r="H5" s="257">
        <v>89793.916899999997</v>
      </c>
      <c r="I5" s="257">
        <v>1978.2562</v>
      </c>
      <c r="J5" s="257">
        <v>315199.15090000001</v>
      </c>
      <c r="K5" s="24" t="s">
        <v>105</v>
      </c>
      <c r="L5" s="130" t="s">
        <v>141</v>
      </c>
      <c r="M5" s="257">
        <v>578.05579999999998</v>
      </c>
      <c r="N5" s="257">
        <v>415.37740000000002</v>
      </c>
      <c r="O5" s="257">
        <v>132.68559999999999</v>
      </c>
    </row>
    <row r="6" spans="2:15" ht="11.25" x14ac:dyDescent="0.2">
      <c r="B6" s="130" t="s">
        <v>142</v>
      </c>
      <c r="C6" s="257">
        <v>9931.1833999999999</v>
      </c>
      <c r="D6" s="257">
        <v>126.29819999999999</v>
      </c>
      <c r="E6" s="257">
        <v>33833.044099999999</v>
      </c>
      <c r="F6" s="131" t="s">
        <v>105</v>
      </c>
      <c r="G6" s="130" t="s">
        <v>142</v>
      </c>
      <c r="H6" s="257">
        <v>95309.271999999997</v>
      </c>
      <c r="I6" s="257">
        <v>1552.4317000000001</v>
      </c>
      <c r="J6" s="257">
        <v>331903.27519999997</v>
      </c>
      <c r="K6" s="24" t="s">
        <v>105</v>
      </c>
      <c r="L6" s="130" t="s">
        <v>142</v>
      </c>
      <c r="M6" s="257">
        <v>466.46699999999998</v>
      </c>
      <c r="N6" s="257">
        <v>366.70909999999998</v>
      </c>
      <c r="O6" s="257">
        <v>146.34180000000001</v>
      </c>
    </row>
    <row r="7" spans="2:15" ht="11.25" x14ac:dyDescent="0.2">
      <c r="B7" s="130" t="s">
        <v>143</v>
      </c>
      <c r="C7" s="257">
        <v>9588.0040000000008</v>
      </c>
      <c r="D7" s="257">
        <v>132.77160000000001</v>
      </c>
      <c r="E7" s="257">
        <v>36547.627500000002</v>
      </c>
      <c r="F7" s="131" t="s">
        <v>105</v>
      </c>
      <c r="G7" s="130" t="s">
        <v>143</v>
      </c>
      <c r="H7" s="257">
        <v>94617.276700000002</v>
      </c>
      <c r="I7" s="257">
        <v>1515.221</v>
      </c>
      <c r="J7" s="257">
        <v>358271.51069999998</v>
      </c>
      <c r="K7" s="24" t="s">
        <v>105</v>
      </c>
      <c r="L7" s="130" t="s">
        <v>143</v>
      </c>
      <c r="M7" s="257">
        <v>414.75869999999998</v>
      </c>
      <c r="N7" s="257">
        <v>330.65280000000001</v>
      </c>
      <c r="O7" s="257">
        <v>71.864099999999993</v>
      </c>
    </row>
    <row r="8" spans="2:15" ht="11.25" x14ac:dyDescent="0.2">
      <c r="B8" s="130" t="s">
        <v>144</v>
      </c>
      <c r="C8" s="257">
        <v>9394.4102000000003</v>
      </c>
      <c r="D8" s="257">
        <v>100.9492</v>
      </c>
      <c r="E8" s="257">
        <v>38885.827299999997</v>
      </c>
      <c r="F8" s="131" t="s">
        <v>105</v>
      </c>
      <c r="G8" s="130" t="s">
        <v>144</v>
      </c>
      <c r="H8" s="257">
        <v>95271.579100000003</v>
      </c>
      <c r="I8" s="257">
        <v>1257.4299000000001</v>
      </c>
      <c r="J8" s="257">
        <v>381295.3836</v>
      </c>
      <c r="K8" s="24" t="s">
        <v>105</v>
      </c>
      <c r="L8" s="130" t="s">
        <v>144</v>
      </c>
      <c r="M8" s="257">
        <v>408.78230000000002</v>
      </c>
      <c r="N8" s="257">
        <v>311.37599999999998</v>
      </c>
      <c r="O8" s="257">
        <v>62.729399999999998</v>
      </c>
    </row>
    <row r="9" spans="2:15" ht="11.25" x14ac:dyDescent="0.2">
      <c r="B9" s="130" t="s">
        <v>145</v>
      </c>
      <c r="C9" s="257">
        <v>8093.1369999999997</v>
      </c>
      <c r="D9" s="257">
        <v>133.1285</v>
      </c>
      <c r="E9" s="257">
        <v>37499.882100000003</v>
      </c>
      <c r="F9" s="131" t="s">
        <v>105</v>
      </c>
      <c r="G9" s="130" t="s">
        <v>145</v>
      </c>
      <c r="H9" s="257">
        <v>84677.262400000007</v>
      </c>
      <c r="I9" s="257">
        <v>1665.8526999999999</v>
      </c>
      <c r="J9" s="257">
        <v>375866.32559999998</v>
      </c>
      <c r="K9" s="24" t="s">
        <v>105</v>
      </c>
      <c r="L9" s="130" t="s">
        <v>145</v>
      </c>
      <c r="M9" s="257">
        <v>432.25170000000003</v>
      </c>
      <c r="N9" s="257">
        <v>401.25209999999998</v>
      </c>
      <c r="O9" s="257">
        <v>76.530500000000004</v>
      </c>
    </row>
    <row r="10" spans="2:15" ht="11.25" x14ac:dyDescent="0.2">
      <c r="B10" s="130" t="s">
        <v>171</v>
      </c>
      <c r="C10" s="257">
        <v>9535.2240000000002</v>
      </c>
      <c r="D10" s="257">
        <v>144.12379999999999</v>
      </c>
      <c r="E10" s="257">
        <v>37121.748299999999</v>
      </c>
      <c r="F10" s="131" t="s">
        <v>105</v>
      </c>
      <c r="G10" s="130" t="s">
        <v>171</v>
      </c>
      <c r="H10" s="257">
        <v>88631.508400000006</v>
      </c>
      <c r="I10" s="257">
        <v>1774.4101000000001</v>
      </c>
      <c r="J10" s="257">
        <v>369410.5404</v>
      </c>
      <c r="K10" s="24" t="s">
        <v>105</v>
      </c>
      <c r="L10" s="130" t="s">
        <v>171</v>
      </c>
      <c r="M10" s="257">
        <v>391.54230000000001</v>
      </c>
      <c r="N10" s="257">
        <v>331.0838</v>
      </c>
      <c r="O10" s="257">
        <v>226.6652</v>
      </c>
    </row>
    <row r="11" spans="2:15" ht="11.25" x14ac:dyDescent="0.2">
      <c r="B11" s="130" t="s">
        <v>172</v>
      </c>
      <c r="C11" s="257">
        <v>9815.9518000000007</v>
      </c>
      <c r="D11" s="257">
        <v>102.96599999999999</v>
      </c>
      <c r="E11" s="257">
        <v>37319.890500000001</v>
      </c>
      <c r="F11" s="131" t="s">
        <v>105</v>
      </c>
      <c r="G11" s="130" t="s">
        <v>172</v>
      </c>
      <c r="H11" s="257">
        <v>100724.1875</v>
      </c>
      <c r="I11" s="257">
        <v>1351.3144</v>
      </c>
      <c r="J11" s="257">
        <v>375353.54470000003</v>
      </c>
      <c r="K11" s="24" t="s">
        <v>105</v>
      </c>
      <c r="L11" s="130" t="s">
        <v>172</v>
      </c>
      <c r="M11" s="257">
        <v>410.37419999999997</v>
      </c>
      <c r="N11" s="257">
        <v>353.85890000000001</v>
      </c>
      <c r="O11" s="257">
        <v>79.283699999999996</v>
      </c>
    </row>
    <row r="12" spans="2:15" ht="11.25" x14ac:dyDescent="0.2">
      <c r="B12" s="130" t="s">
        <v>173</v>
      </c>
      <c r="C12" s="257">
        <v>8873.9128000000001</v>
      </c>
      <c r="D12" s="257">
        <v>105.5612</v>
      </c>
      <c r="E12" s="257">
        <v>36804.005100000002</v>
      </c>
      <c r="F12" s="131" t="s">
        <v>105</v>
      </c>
      <c r="G12" s="130" t="s">
        <v>173</v>
      </c>
      <c r="H12" s="257">
        <v>89603.902300000002</v>
      </c>
      <c r="I12" s="257">
        <v>1292.4598000000001</v>
      </c>
      <c r="J12" s="257">
        <v>369720.89779999998</v>
      </c>
      <c r="K12" s="24" t="s">
        <v>105</v>
      </c>
      <c r="L12" s="130" t="s">
        <v>173</v>
      </c>
      <c r="M12" s="257">
        <v>372.66660000000002</v>
      </c>
      <c r="N12" s="257">
        <v>343.048</v>
      </c>
      <c r="O12" s="257">
        <v>42.861199999999997</v>
      </c>
    </row>
    <row r="13" spans="2:15" ht="11.25" x14ac:dyDescent="0.2">
      <c r="B13" s="130" t="s">
        <v>174</v>
      </c>
      <c r="C13" s="257">
        <v>8152.4583000000002</v>
      </c>
      <c r="D13" s="257">
        <v>115.0427</v>
      </c>
      <c r="E13" s="257">
        <v>36845.240599999997</v>
      </c>
      <c r="F13" s="131" t="s">
        <v>105</v>
      </c>
      <c r="G13" s="130" t="s">
        <v>174</v>
      </c>
      <c r="H13" s="257">
        <v>81591.748099999997</v>
      </c>
      <c r="I13" s="257">
        <v>1434.5914</v>
      </c>
      <c r="J13" s="257">
        <v>366404.12209999998</v>
      </c>
      <c r="K13" s="24" t="s">
        <v>105</v>
      </c>
      <c r="L13" s="130" t="s">
        <v>174</v>
      </c>
      <c r="M13" s="257">
        <v>361.17450000000002</v>
      </c>
      <c r="N13" s="257">
        <v>279.67619999999999</v>
      </c>
      <c r="O13" s="257">
        <v>52.875900000000001</v>
      </c>
    </row>
    <row r="14" spans="2:15" ht="11.25" x14ac:dyDescent="0.2">
      <c r="B14" s="130" t="s">
        <v>175</v>
      </c>
      <c r="C14" s="257">
        <v>9966.1236000000008</v>
      </c>
      <c r="D14" s="257">
        <v>110.5467</v>
      </c>
      <c r="E14" s="257">
        <v>37242.563199999997</v>
      </c>
      <c r="F14" s="131" t="s">
        <v>105</v>
      </c>
      <c r="G14" s="130" t="s">
        <v>175</v>
      </c>
      <c r="H14" s="257">
        <v>101601.72440000001</v>
      </c>
      <c r="I14" s="257">
        <v>1509.3426999999999</v>
      </c>
      <c r="J14" s="257">
        <v>379109.27069999999</v>
      </c>
      <c r="K14" s="24" t="s">
        <v>105</v>
      </c>
      <c r="L14" s="130" t="s">
        <v>175</v>
      </c>
      <c r="M14" s="257">
        <v>472.4205</v>
      </c>
      <c r="N14" s="257">
        <v>304.29790000000003</v>
      </c>
      <c r="O14" s="257">
        <v>63.659399999999998</v>
      </c>
    </row>
    <row r="15" spans="2:15" ht="11.25" x14ac:dyDescent="0.2">
      <c r="B15" s="130" t="s">
        <v>176</v>
      </c>
      <c r="C15" s="257">
        <v>9815.0616000000009</v>
      </c>
      <c r="D15" s="257">
        <v>130.94159999999999</v>
      </c>
      <c r="E15" s="257">
        <v>37269.648500000003</v>
      </c>
      <c r="F15" s="131" t="s">
        <v>105</v>
      </c>
      <c r="G15" s="130" t="s">
        <v>176</v>
      </c>
      <c r="H15" s="257">
        <v>102601.8631</v>
      </c>
      <c r="I15" s="257">
        <v>1711.6695999999999</v>
      </c>
      <c r="J15" s="257">
        <v>381347.3014</v>
      </c>
      <c r="K15" s="24" t="s">
        <v>105</v>
      </c>
      <c r="L15" s="130" t="s">
        <v>176</v>
      </c>
      <c r="M15" s="257">
        <v>437.49029999999999</v>
      </c>
      <c r="N15" s="257">
        <v>387.2167</v>
      </c>
      <c r="O15" s="257">
        <v>101.47320000000001</v>
      </c>
    </row>
    <row r="16" spans="2:15" ht="11.25" x14ac:dyDescent="0.2">
      <c r="B16" s="130" t="s">
        <v>177</v>
      </c>
      <c r="C16" s="257">
        <v>9535.9123999999993</v>
      </c>
      <c r="D16" s="257">
        <v>114.1036</v>
      </c>
      <c r="E16" s="257">
        <v>37940.190399999999</v>
      </c>
      <c r="F16" s="131" t="s">
        <v>105</v>
      </c>
      <c r="G16" s="130" t="s">
        <v>177</v>
      </c>
      <c r="H16" s="257">
        <v>89396.936199999996</v>
      </c>
      <c r="I16" s="257">
        <v>1351.8705</v>
      </c>
      <c r="J16" s="257">
        <v>381199.74589999998</v>
      </c>
      <c r="K16" s="24" t="s">
        <v>105</v>
      </c>
      <c r="L16" s="130" t="s">
        <v>177</v>
      </c>
      <c r="M16" s="257">
        <v>345.99639999999999</v>
      </c>
      <c r="N16" s="257">
        <v>300.68209999999999</v>
      </c>
      <c r="O16" s="257">
        <v>41.085000000000001</v>
      </c>
    </row>
    <row r="17" spans="2:16" ht="11.25" x14ac:dyDescent="0.2">
      <c r="B17" s="130" t="s">
        <v>178</v>
      </c>
      <c r="C17" s="184">
        <v>8384.4547999999995</v>
      </c>
      <c r="D17" s="184">
        <v>168.65180000000001</v>
      </c>
      <c r="E17" s="184">
        <v>38225.7961</v>
      </c>
      <c r="F17" s="131" t="s">
        <v>105</v>
      </c>
      <c r="G17" s="130" t="s">
        <v>178</v>
      </c>
      <c r="H17" s="184">
        <v>92001.665200000003</v>
      </c>
      <c r="I17" s="184">
        <v>2046.9297999999999</v>
      </c>
      <c r="J17" s="184">
        <v>392222.00140000001</v>
      </c>
      <c r="K17" s="24" t="s">
        <v>105</v>
      </c>
      <c r="L17" s="130" t="s">
        <v>178</v>
      </c>
      <c r="M17" s="184">
        <v>483.01249999999999</v>
      </c>
      <c r="N17" s="184">
        <v>328.58010000000002</v>
      </c>
      <c r="O17" s="184">
        <v>27.205200000000001</v>
      </c>
    </row>
    <row r="18" spans="2:16" ht="11.25" x14ac:dyDescent="0.2">
      <c r="B18" s="130" t="s">
        <v>179</v>
      </c>
      <c r="C18" s="184">
        <v>9996.1224000000002</v>
      </c>
      <c r="D18" s="184">
        <v>123.7895</v>
      </c>
      <c r="E18" s="184">
        <v>38269.037600000003</v>
      </c>
      <c r="F18" s="131" t="s">
        <v>105</v>
      </c>
      <c r="G18" s="130" t="s">
        <v>179</v>
      </c>
      <c r="H18" s="184">
        <v>106860.16650000001</v>
      </c>
      <c r="I18" s="184">
        <v>1742.3117</v>
      </c>
      <c r="J18" s="184">
        <v>397713.41239999997</v>
      </c>
      <c r="K18" s="24" t="s">
        <v>105</v>
      </c>
      <c r="L18" s="130" t="s">
        <v>179</v>
      </c>
      <c r="M18" s="184">
        <v>553.53639999999996</v>
      </c>
      <c r="N18" s="184">
        <v>380.62819999999999</v>
      </c>
      <c r="O18" s="184">
        <v>69.362099999999998</v>
      </c>
    </row>
    <row r="19" spans="2:16" ht="11.25" x14ac:dyDescent="0.2">
      <c r="B19" s="130" t="s">
        <v>264</v>
      </c>
      <c r="C19" s="184">
        <v>9380.9153999999999</v>
      </c>
      <c r="D19" s="184">
        <v>107.6739</v>
      </c>
      <c r="E19" s="184">
        <v>37811.623800000001</v>
      </c>
      <c r="F19" s="131" t="s">
        <v>105</v>
      </c>
      <c r="G19" s="130" t="s">
        <v>264</v>
      </c>
      <c r="H19" s="184">
        <v>99724.405199999994</v>
      </c>
      <c r="I19" s="184">
        <v>1254.6476</v>
      </c>
      <c r="J19" s="184">
        <v>394378.9326</v>
      </c>
      <c r="K19" s="24" t="s">
        <v>105</v>
      </c>
      <c r="L19" s="130" t="s">
        <v>264</v>
      </c>
      <c r="M19" s="184">
        <v>435.87740000000002</v>
      </c>
      <c r="N19" s="184">
        <v>370.22809999999998</v>
      </c>
      <c r="O19" s="184">
        <v>79.454999999999998</v>
      </c>
    </row>
    <row r="20" spans="2:16" ht="11.25" x14ac:dyDescent="0.2">
      <c r="B20" s="24"/>
      <c r="C20" s="24"/>
      <c r="D20" s="24"/>
      <c r="E20" s="24"/>
      <c r="F20" s="42"/>
      <c r="G20" s="24"/>
      <c r="H20" s="24"/>
      <c r="I20" s="24"/>
      <c r="J20" s="24"/>
      <c r="K20" s="24"/>
      <c r="L20" s="24"/>
      <c r="M20" s="24"/>
      <c r="N20" s="24"/>
      <c r="O20" s="24"/>
    </row>
    <row r="21" spans="2:16" ht="23.25" customHeight="1" x14ac:dyDescent="0.2">
      <c r="B21" s="122" t="s">
        <v>133</v>
      </c>
      <c r="C21" s="338" t="s">
        <v>257</v>
      </c>
      <c r="D21" s="339"/>
      <c r="E21" s="340"/>
      <c r="F21" s="123"/>
      <c r="G21" s="122" t="s">
        <v>133</v>
      </c>
      <c r="H21" s="338" t="s">
        <v>258</v>
      </c>
      <c r="I21" s="339"/>
      <c r="J21" s="340"/>
      <c r="K21" s="24"/>
      <c r="L21" s="123"/>
      <c r="M21" s="341"/>
      <c r="N21" s="341"/>
      <c r="O21" s="341"/>
    </row>
    <row r="22" spans="2:16" s="129" customFormat="1" ht="22.5" x14ac:dyDescent="0.2">
      <c r="B22" s="124"/>
      <c r="C22" s="124" t="s">
        <v>134</v>
      </c>
      <c r="D22" s="124" t="s">
        <v>135</v>
      </c>
      <c r="E22" s="125" t="s">
        <v>136</v>
      </c>
      <c r="F22" s="126"/>
      <c r="G22" s="124"/>
      <c r="H22" s="124" t="s">
        <v>134</v>
      </c>
      <c r="I22" s="124" t="s">
        <v>135</v>
      </c>
      <c r="J22" s="124" t="s">
        <v>136</v>
      </c>
      <c r="K22" s="127"/>
      <c r="L22" s="126"/>
      <c r="M22" s="256"/>
      <c r="N22" s="256"/>
      <c r="O22" s="256"/>
    </row>
    <row r="23" spans="2:16" ht="11.25" x14ac:dyDescent="0.2">
      <c r="B23" s="130" t="s">
        <v>140</v>
      </c>
      <c r="C23" s="185">
        <v>638183.36369999999</v>
      </c>
      <c r="D23" s="185">
        <v>63263.458100000003</v>
      </c>
      <c r="E23" s="185">
        <v>2669110.1039</v>
      </c>
      <c r="F23" s="42" t="s">
        <v>105</v>
      </c>
      <c r="G23" s="130" t="s">
        <v>140</v>
      </c>
      <c r="H23" s="185">
        <v>8517.6208999999999</v>
      </c>
      <c r="I23" s="185">
        <v>920.90700000000004</v>
      </c>
      <c r="J23" s="185">
        <v>36946.096100000002</v>
      </c>
      <c r="K23" s="24"/>
      <c r="L23" s="24"/>
      <c r="M23" s="24"/>
      <c r="N23" s="24"/>
      <c r="O23" s="24"/>
    </row>
    <row r="24" spans="2:16" ht="11.25" x14ac:dyDescent="0.2">
      <c r="B24" s="130" t="s">
        <v>141</v>
      </c>
      <c r="C24" s="257">
        <v>651558.71059999999</v>
      </c>
      <c r="D24" s="257">
        <v>69135.891300000003</v>
      </c>
      <c r="E24" s="257">
        <v>2573877.7620999999</v>
      </c>
      <c r="F24" s="42" t="s">
        <v>105</v>
      </c>
      <c r="G24" s="130" t="s">
        <v>141</v>
      </c>
      <c r="H24" s="257">
        <v>8689.3534999999993</v>
      </c>
      <c r="I24" s="257">
        <v>1126.1188</v>
      </c>
      <c r="J24" s="257">
        <v>35137.829899999997</v>
      </c>
      <c r="K24" s="24"/>
      <c r="L24" s="24"/>
      <c r="M24" s="262"/>
      <c r="N24" s="262"/>
      <c r="O24" s="262"/>
      <c r="P24" s="262"/>
    </row>
    <row r="25" spans="2:16" ht="11.25" x14ac:dyDescent="0.2">
      <c r="B25" s="130" t="s">
        <v>142</v>
      </c>
      <c r="C25" s="257">
        <v>722682.73750000005</v>
      </c>
      <c r="D25" s="257">
        <v>67194.981199999995</v>
      </c>
      <c r="E25" s="257">
        <v>2706207.7968000001</v>
      </c>
      <c r="F25" s="42" t="s">
        <v>105</v>
      </c>
      <c r="G25" s="130" t="s">
        <v>142</v>
      </c>
      <c r="H25" s="257">
        <v>9462.1260999999995</v>
      </c>
      <c r="I25" s="257">
        <v>979.51800000000003</v>
      </c>
      <c r="J25" s="257">
        <v>36773.987500000003</v>
      </c>
      <c r="K25" s="24"/>
      <c r="L25" s="24"/>
      <c r="M25" s="262"/>
      <c r="N25" s="262"/>
      <c r="O25" s="262"/>
      <c r="P25" s="262"/>
    </row>
    <row r="26" spans="2:16" ht="11.25" x14ac:dyDescent="0.2">
      <c r="B26" s="130" t="s">
        <v>143</v>
      </c>
      <c r="C26" s="257">
        <v>713241.95120000001</v>
      </c>
      <c r="D26" s="257">
        <v>56779.214699999997</v>
      </c>
      <c r="E26" s="257">
        <v>2894597.7620000001</v>
      </c>
      <c r="F26" s="42" t="s">
        <v>105</v>
      </c>
      <c r="G26" s="130" t="s">
        <v>143</v>
      </c>
      <c r="H26" s="257">
        <v>9590.7356</v>
      </c>
      <c r="I26" s="257">
        <v>817.27570000000003</v>
      </c>
      <c r="J26" s="257">
        <v>39242.657299999999</v>
      </c>
      <c r="K26" s="24"/>
      <c r="L26" s="24"/>
      <c r="M26" s="262"/>
      <c r="N26" s="262"/>
      <c r="O26" s="262"/>
      <c r="P26" s="262"/>
    </row>
    <row r="27" spans="2:16" ht="11.25" x14ac:dyDescent="0.2">
      <c r="B27" s="130" t="s">
        <v>144</v>
      </c>
      <c r="C27" s="257">
        <v>706709.38670000003</v>
      </c>
      <c r="D27" s="257">
        <v>51742.469700000001</v>
      </c>
      <c r="E27" s="257">
        <v>3039045.3429</v>
      </c>
      <c r="F27" s="42" t="s">
        <v>105</v>
      </c>
      <c r="G27" s="130" t="s">
        <v>144</v>
      </c>
      <c r="H27" s="257">
        <v>9563.2749000000003</v>
      </c>
      <c r="I27" s="257">
        <v>782.88779999999997</v>
      </c>
      <c r="J27" s="257">
        <v>41011.290200000003</v>
      </c>
      <c r="K27" s="24"/>
      <c r="L27" s="24"/>
      <c r="M27" s="262"/>
      <c r="N27" s="262"/>
      <c r="O27" s="262"/>
      <c r="P27" s="262"/>
    </row>
    <row r="28" spans="2:16" ht="11.25" x14ac:dyDescent="0.2">
      <c r="B28" s="130" t="s">
        <v>145</v>
      </c>
      <c r="C28" s="257">
        <v>676072.34990000003</v>
      </c>
      <c r="D28" s="257">
        <v>60661.859799999998</v>
      </c>
      <c r="E28" s="257">
        <v>3055084.9506999999</v>
      </c>
      <c r="F28" s="42" t="s">
        <v>105</v>
      </c>
      <c r="G28" s="130" t="s">
        <v>145</v>
      </c>
      <c r="H28" s="257">
        <v>9320.6165000000001</v>
      </c>
      <c r="I28" s="257">
        <v>910.03430000000003</v>
      </c>
      <c r="J28" s="257">
        <v>41426.468800000002</v>
      </c>
      <c r="K28" s="24"/>
      <c r="L28" s="24"/>
      <c r="M28" s="262"/>
      <c r="N28" s="262"/>
      <c r="O28" s="262"/>
      <c r="P28" s="262"/>
    </row>
    <row r="29" spans="2:16" ht="11.25" x14ac:dyDescent="0.2">
      <c r="B29" s="130" t="s">
        <v>171</v>
      </c>
      <c r="C29" s="257">
        <v>746677.65740000003</v>
      </c>
      <c r="D29" s="257">
        <v>62485.565600000002</v>
      </c>
      <c r="E29" s="257">
        <v>3074370.4550000001</v>
      </c>
      <c r="F29" s="42" t="s">
        <v>105</v>
      </c>
      <c r="G29" s="130" t="s">
        <v>171</v>
      </c>
      <c r="H29" s="257">
        <v>9711.5781999999999</v>
      </c>
      <c r="I29" s="257">
        <v>949.29129999999998</v>
      </c>
      <c r="J29" s="257">
        <v>41645.694199999998</v>
      </c>
      <c r="K29" s="24"/>
      <c r="L29" s="24"/>
      <c r="M29" s="24"/>
      <c r="N29" s="24"/>
      <c r="O29" s="24"/>
    </row>
    <row r="30" spans="2:16" ht="11.25" x14ac:dyDescent="0.2">
      <c r="B30" s="130" t="s">
        <v>172</v>
      </c>
      <c r="C30" s="257">
        <v>732403.98670000001</v>
      </c>
      <c r="D30" s="257">
        <v>53539.139600000002</v>
      </c>
      <c r="E30" s="257">
        <v>3090292.4153999998</v>
      </c>
      <c r="F30" s="42" t="s">
        <v>105</v>
      </c>
      <c r="G30" s="130" t="s">
        <v>172</v>
      </c>
      <c r="H30" s="257">
        <v>10258.1407</v>
      </c>
      <c r="I30" s="257">
        <v>843.51679999999999</v>
      </c>
      <c r="J30" s="257">
        <v>42339.340400000001</v>
      </c>
      <c r="K30" s="24"/>
      <c r="L30" s="24"/>
      <c r="M30" s="24"/>
      <c r="N30" s="24"/>
      <c r="O30" s="24"/>
    </row>
    <row r="31" spans="2:16" ht="11.25" x14ac:dyDescent="0.2">
      <c r="B31" s="130" t="s">
        <v>173</v>
      </c>
      <c r="C31" s="257">
        <v>675174.54029999999</v>
      </c>
      <c r="D31" s="257">
        <v>53011.337599999999</v>
      </c>
      <c r="E31" s="257">
        <v>3060026.4367999998</v>
      </c>
      <c r="F31" s="42" t="s">
        <v>105</v>
      </c>
      <c r="G31" s="130" t="s">
        <v>173</v>
      </c>
      <c r="H31" s="257">
        <v>9338.3619999999992</v>
      </c>
      <c r="I31" s="257">
        <v>758.57579999999996</v>
      </c>
      <c r="J31" s="257">
        <v>42090.115599999997</v>
      </c>
      <c r="K31" s="24"/>
      <c r="L31" s="24"/>
      <c r="M31" s="24"/>
      <c r="N31" s="24"/>
      <c r="O31" s="24"/>
    </row>
    <row r="32" spans="2:16" ht="11.25" x14ac:dyDescent="0.2">
      <c r="B32" s="130" t="s">
        <v>174</v>
      </c>
      <c r="C32" s="257">
        <v>634262.38390000002</v>
      </c>
      <c r="D32" s="257">
        <v>50123.992899999997</v>
      </c>
      <c r="E32" s="257">
        <v>3007678.6039999998</v>
      </c>
      <c r="F32" s="42" t="s">
        <v>105</v>
      </c>
      <c r="G32" s="130" t="s">
        <v>174</v>
      </c>
      <c r="H32" s="257">
        <v>8538.6293000000005</v>
      </c>
      <c r="I32" s="257">
        <v>693.72649999999999</v>
      </c>
      <c r="J32" s="257">
        <v>41091.820699999997</v>
      </c>
      <c r="K32" s="24"/>
      <c r="L32" s="24"/>
      <c r="M32" s="24"/>
      <c r="N32" s="24"/>
      <c r="O32" s="24"/>
    </row>
    <row r="33" spans="2:15" ht="11.25" x14ac:dyDescent="0.2">
      <c r="B33" s="130" t="s">
        <v>175</v>
      </c>
      <c r="C33" s="257">
        <v>724040.66429999995</v>
      </c>
      <c r="D33" s="257">
        <v>57021.52</v>
      </c>
      <c r="E33" s="257">
        <v>2979577.5652999999</v>
      </c>
      <c r="F33" s="42" t="s">
        <v>105</v>
      </c>
      <c r="G33" s="130" t="s">
        <v>175</v>
      </c>
      <c r="H33" s="257">
        <v>9910.3382000000001</v>
      </c>
      <c r="I33" s="257">
        <v>840.37779999999998</v>
      </c>
      <c r="J33" s="257">
        <v>41181.667200000004</v>
      </c>
      <c r="K33" s="24"/>
      <c r="L33" s="24"/>
      <c r="M33" s="24"/>
      <c r="N33" s="24"/>
      <c r="O33" s="24"/>
    </row>
    <row r="34" spans="2:15" ht="11.25" x14ac:dyDescent="0.2">
      <c r="B34" s="130" t="s">
        <v>176</v>
      </c>
      <c r="C34" s="257">
        <v>753186.46990000003</v>
      </c>
      <c r="D34" s="257">
        <v>58648.930899999999</v>
      </c>
      <c r="E34" s="257">
        <v>3005469.8398000002</v>
      </c>
      <c r="F34" s="42" t="s">
        <v>105</v>
      </c>
      <c r="G34" s="130" t="s">
        <v>176</v>
      </c>
      <c r="H34" s="257">
        <v>11097.3619</v>
      </c>
      <c r="I34" s="257">
        <v>926.18010000000004</v>
      </c>
      <c r="J34" s="257">
        <v>42103.551700000004</v>
      </c>
      <c r="K34" s="24"/>
      <c r="L34" s="24"/>
      <c r="M34" s="24"/>
      <c r="N34" s="24"/>
      <c r="O34" s="24"/>
    </row>
    <row r="35" spans="2:15" ht="11.25" x14ac:dyDescent="0.2">
      <c r="B35" s="130" t="s">
        <v>177</v>
      </c>
      <c r="C35" s="257">
        <v>707009.14659999998</v>
      </c>
      <c r="D35" s="257">
        <v>47139.877800000002</v>
      </c>
      <c r="E35" s="257">
        <v>3031432.9863</v>
      </c>
      <c r="F35" s="42" t="s">
        <v>105</v>
      </c>
      <c r="G35" s="130" t="s">
        <v>177</v>
      </c>
      <c r="H35" s="257">
        <v>9261.3166999999994</v>
      </c>
      <c r="I35" s="257">
        <v>687.76350000000002</v>
      </c>
      <c r="J35" s="257">
        <v>41955.694199999998</v>
      </c>
      <c r="K35" s="24"/>
      <c r="L35" s="24"/>
      <c r="M35" s="24"/>
      <c r="N35" s="24"/>
      <c r="O35" s="24"/>
    </row>
    <row r="36" spans="2:15" ht="11.25" x14ac:dyDescent="0.2">
      <c r="B36" s="130" t="s">
        <v>178</v>
      </c>
      <c r="C36" s="184">
        <v>606106.34510000004</v>
      </c>
      <c r="D36" s="184">
        <v>68090.709600000002</v>
      </c>
      <c r="E36" s="184">
        <v>3021243.6642</v>
      </c>
      <c r="F36" s="42" t="s">
        <v>105</v>
      </c>
      <c r="G36" s="130" t="s">
        <v>178</v>
      </c>
      <c r="H36" s="184">
        <v>8563.0571999999993</v>
      </c>
      <c r="I36" s="184">
        <v>838.79780000000005</v>
      </c>
      <c r="J36" s="184">
        <v>42125.193399999996</v>
      </c>
      <c r="K36" s="24"/>
      <c r="L36" s="24"/>
      <c r="M36" s="24"/>
      <c r="N36" s="24"/>
      <c r="O36" s="24"/>
    </row>
    <row r="37" spans="2:15" ht="11.25" x14ac:dyDescent="0.2">
      <c r="B37" s="130" t="s">
        <v>179</v>
      </c>
      <c r="C37" s="184">
        <v>768652.26879999996</v>
      </c>
      <c r="D37" s="184">
        <v>64627.919699999999</v>
      </c>
      <c r="E37" s="184">
        <v>3073461.6683999998</v>
      </c>
      <c r="F37" s="42" t="s">
        <v>105</v>
      </c>
      <c r="G37" s="130" t="s">
        <v>179</v>
      </c>
      <c r="H37" s="184">
        <v>10287.6744</v>
      </c>
      <c r="I37" s="184">
        <v>1003.5267</v>
      </c>
      <c r="J37" s="184">
        <v>42665.678399999997</v>
      </c>
      <c r="K37" s="24"/>
      <c r="L37" s="24"/>
      <c r="M37" s="24"/>
      <c r="N37" s="24"/>
      <c r="O37" s="24"/>
    </row>
    <row r="38" spans="2:15" ht="11.25" x14ac:dyDescent="0.2">
      <c r="B38" s="130" t="s">
        <v>264</v>
      </c>
      <c r="C38" s="184">
        <v>685238.14580000006</v>
      </c>
      <c r="D38" s="184">
        <v>61460.096899999997</v>
      </c>
      <c r="E38" s="184">
        <v>3008324.5103000002</v>
      </c>
      <c r="F38" s="42" t="s">
        <v>105</v>
      </c>
      <c r="G38" s="130" t="s">
        <v>264</v>
      </c>
      <c r="H38" s="184">
        <v>9178.5012999999999</v>
      </c>
      <c r="I38" s="184">
        <v>885.56050000000005</v>
      </c>
      <c r="J38" s="184">
        <v>40706.198100000001</v>
      </c>
      <c r="K38" s="24"/>
      <c r="L38" s="24"/>
      <c r="M38" s="24"/>
      <c r="N38" s="24"/>
      <c r="O38" s="24"/>
    </row>
    <row r="40" spans="2:15" ht="10.5" customHeight="1" x14ac:dyDescent="0.15">
      <c r="B40" s="337" t="s">
        <v>252</v>
      </c>
      <c r="C40" s="337"/>
      <c r="D40" s="337"/>
      <c r="E40" s="337"/>
      <c r="F40" s="337"/>
      <c r="G40" s="337"/>
      <c r="H40" s="337"/>
      <c r="I40" s="337"/>
      <c r="J40" s="337"/>
    </row>
    <row r="41" spans="2:15" x14ac:dyDescent="0.15">
      <c r="B41" s="129"/>
      <c r="C41" s="129"/>
      <c r="D41" s="129"/>
      <c r="E41" s="129"/>
      <c r="F41" s="129"/>
      <c r="G41" s="129"/>
      <c r="H41" s="129"/>
      <c r="I41" s="129"/>
      <c r="J41" s="129"/>
    </row>
  </sheetData>
  <mergeCells count="7">
    <mergeCell ref="B40:J40"/>
    <mergeCell ref="M2:O2"/>
    <mergeCell ref="C2:E2"/>
    <mergeCell ref="H2:J2"/>
    <mergeCell ref="C21:E21"/>
    <mergeCell ref="H21:J21"/>
    <mergeCell ref="M21:O21"/>
  </mergeCells>
  <pageMargins left="0.55118110236220474" right="0.35433070866141736" top="0.98425196850393704" bottom="0.78740157480314965" header="0.51181102362204722" footer="0.51181102362204722"/>
  <pageSetup paperSize="9" scale="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N34"/>
  <sheetViews>
    <sheetView zoomScaleNormal="100" workbookViewId="0"/>
  </sheetViews>
  <sheetFormatPr defaultRowHeight="12.75" x14ac:dyDescent="0.2"/>
  <cols>
    <col min="1" max="16384" width="9.140625" style="7"/>
  </cols>
  <sheetData>
    <row r="2" spans="1:14" x14ac:dyDescent="0.2">
      <c r="A2" s="221" t="s">
        <v>1</v>
      </c>
    </row>
    <row r="3" spans="1:14" x14ac:dyDescent="0.2">
      <c r="A3" s="221"/>
    </row>
    <row r="4" spans="1:14" x14ac:dyDescent="0.2">
      <c r="A4" s="222" t="s">
        <v>245</v>
      </c>
    </row>
    <row r="5" spans="1:14" ht="12.75" customHeight="1" x14ac:dyDescent="0.2">
      <c r="A5" s="222" t="s">
        <v>246</v>
      </c>
    </row>
    <row r="6" spans="1:14" x14ac:dyDescent="0.2">
      <c r="A6" s="222" t="s">
        <v>13</v>
      </c>
    </row>
    <row r="7" spans="1:14" x14ac:dyDescent="0.2">
      <c r="A7" s="222" t="s">
        <v>247</v>
      </c>
    </row>
    <row r="8" spans="1:14" x14ac:dyDescent="0.2">
      <c r="A8" s="221"/>
    </row>
    <row r="9" spans="1:14" x14ac:dyDescent="0.2">
      <c r="A9" s="222" t="str">
        <f>'Tabell 1'!A2</f>
        <v>Tabell 1. Svenska lastbilars godstransporter, tredje kvartalet 2015 och 2014.</v>
      </c>
    </row>
    <row r="10" spans="1:14" x14ac:dyDescent="0.2">
      <c r="A10" s="222" t="str">
        <f>'Tabell 1'!A3</f>
        <v>Table 1. Transport of goods by road by Swedish registered lorries, third quarter 2015 and 2014.</v>
      </c>
    </row>
    <row r="11" spans="1:14" x14ac:dyDescent="0.2">
      <c r="A11" s="187"/>
    </row>
    <row r="12" spans="1:14" ht="26.25" customHeight="1" x14ac:dyDescent="0.2">
      <c r="A12" s="268" t="str">
        <f>'Tabell 2'!A2</f>
        <v>Tabell 2. Inrikes godstransporter med svenska lastbilar. Lastade och lossade godsmängder efter efter destination respektive ursprung, tredje kvartalet 2015.</v>
      </c>
      <c r="B12" s="268"/>
      <c r="C12" s="268"/>
      <c r="D12" s="268"/>
      <c r="E12" s="268"/>
      <c r="F12" s="268"/>
      <c r="G12" s="268"/>
      <c r="H12" s="268"/>
      <c r="I12" s="268"/>
      <c r="J12" s="268"/>
      <c r="K12" s="268"/>
      <c r="L12" s="136"/>
      <c r="M12" s="136"/>
      <c r="N12" s="136"/>
    </row>
    <row r="13" spans="1:14" ht="26.25" customHeight="1" x14ac:dyDescent="0.2">
      <c r="A13" s="269" t="str">
        <f>'Tabell 2'!A4</f>
        <v xml:space="preserve">Table 2. National road goods transport with Swedish registered lorries. Loaded and unloaded goods by county and metropolitan areas by destination and origin of the haulage respectively, third quarter 2015.   </v>
      </c>
      <c r="B13" s="269"/>
      <c r="C13" s="269"/>
      <c r="D13" s="269"/>
      <c r="E13" s="269"/>
      <c r="F13" s="269"/>
      <c r="G13" s="269"/>
      <c r="H13" s="269"/>
      <c r="I13" s="269"/>
      <c r="J13" s="269"/>
      <c r="K13" s="223"/>
      <c r="L13" s="223"/>
      <c r="M13" s="223"/>
      <c r="N13" s="223"/>
    </row>
    <row r="14" spans="1:14" x14ac:dyDescent="0.2">
      <c r="A14" s="222"/>
      <c r="B14" s="136"/>
      <c r="C14" s="136"/>
      <c r="D14" s="136"/>
      <c r="E14" s="136"/>
      <c r="F14" s="136"/>
      <c r="G14" s="136"/>
      <c r="H14" s="136"/>
      <c r="I14" s="136"/>
      <c r="J14" s="136"/>
      <c r="K14" s="136"/>
      <c r="L14" s="136"/>
      <c r="M14" s="136"/>
      <c r="N14" s="136"/>
    </row>
    <row r="15" spans="1:14" ht="26.25" customHeight="1" x14ac:dyDescent="0.2">
      <c r="A15" s="270" t="str">
        <f>'Tabell 3'!A2</f>
        <v>Tabell 3. Inrikes godstransporter med svenska lastbilar fördelat på varugrupper (NST2007). Antal transporter med last, körda kilometer med last, transporterad godsmängd och transportarbete, tredje kvartalet 2015.</v>
      </c>
      <c r="B15" s="270"/>
      <c r="C15" s="270"/>
      <c r="D15" s="270"/>
      <c r="E15" s="270"/>
      <c r="F15" s="270"/>
      <c r="G15" s="270"/>
      <c r="H15" s="270"/>
      <c r="I15" s="270"/>
      <c r="J15" s="270"/>
      <c r="K15" s="225"/>
      <c r="L15" s="225"/>
      <c r="M15" s="225"/>
      <c r="N15" s="225"/>
    </row>
    <row r="16" spans="1:14" ht="26.25" customHeight="1" x14ac:dyDescent="0.2">
      <c r="A16" s="269" t="str">
        <f>'Tabell 3'!A4</f>
        <v>Table 3. National road goods transport with Swedish registered lorries by NST2007 division. Number of haulages, kilometres driven with goods, tonnes and tonne-kilometres, third quarter 2015.</v>
      </c>
      <c r="B16" s="269"/>
      <c r="C16" s="269"/>
      <c r="D16" s="269"/>
      <c r="E16" s="269"/>
      <c r="F16" s="269"/>
      <c r="G16" s="269"/>
      <c r="H16" s="269"/>
      <c r="I16" s="269"/>
      <c r="J16" s="269"/>
      <c r="K16" s="224"/>
      <c r="L16" s="224"/>
      <c r="M16" s="224"/>
      <c r="N16" s="224"/>
    </row>
    <row r="17" spans="1:14" x14ac:dyDescent="0.2">
      <c r="A17" s="222"/>
      <c r="B17" s="137"/>
      <c r="C17" s="137"/>
      <c r="D17" s="137"/>
      <c r="E17" s="137"/>
      <c r="F17" s="137"/>
      <c r="G17" s="137"/>
      <c r="H17" s="137"/>
      <c r="I17" s="137"/>
      <c r="J17" s="137"/>
      <c r="K17" s="137"/>
      <c r="L17" s="137"/>
      <c r="M17" s="137"/>
      <c r="N17" s="137"/>
    </row>
    <row r="18" spans="1:14" x14ac:dyDescent="0.2">
      <c r="A18" s="132" t="s">
        <v>251</v>
      </c>
    </row>
    <row r="19" spans="1:14" x14ac:dyDescent="0.2">
      <c r="A19" s="187"/>
      <c r="B19" s="187"/>
      <c r="C19" s="187"/>
      <c r="D19" s="187"/>
      <c r="E19" s="187"/>
      <c r="F19" s="187"/>
      <c r="G19" s="187"/>
      <c r="H19" s="187"/>
      <c r="I19" s="187"/>
      <c r="J19" s="187"/>
      <c r="K19" s="187"/>
      <c r="L19" s="187"/>
      <c r="M19" s="187"/>
      <c r="N19" s="187"/>
    </row>
    <row r="20" spans="1:14" x14ac:dyDescent="0.2">
      <c r="A20" s="132" t="s">
        <v>248</v>
      </c>
      <c r="B20" s="187"/>
      <c r="C20" s="187"/>
      <c r="D20" s="187"/>
      <c r="E20" s="187"/>
      <c r="F20" s="187"/>
      <c r="G20" s="187"/>
      <c r="H20" s="187"/>
      <c r="I20" s="187"/>
      <c r="J20" s="187"/>
      <c r="K20" s="187"/>
      <c r="L20" s="187"/>
      <c r="M20" s="187"/>
      <c r="N20" s="187"/>
    </row>
    <row r="21" spans="1:14" x14ac:dyDescent="0.2">
      <c r="A21" s="187"/>
      <c r="B21" s="187"/>
      <c r="C21" s="187"/>
      <c r="D21" s="187"/>
      <c r="E21" s="187"/>
      <c r="F21" s="187"/>
      <c r="G21" s="187"/>
      <c r="H21" s="187"/>
      <c r="I21" s="187"/>
      <c r="J21" s="187"/>
      <c r="K21" s="187"/>
      <c r="L21" s="187"/>
      <c r="M21" s="187"/>
      <c r="N21" s="187"/>
    </row>
    <row r="22" spans="1:14" x14ac:dyDescent="0.2">
      <c r="A22" s="132" t="s">
        <v>249</v>
      </c>
      <c r="B22" s="187"/>
      <c r="C22" s="187"/>
      <c r="D22" s="187"/>
      <c r="E22" s="187"/>
      <c r="F22" s="187"/>
      <c r="G22" s="187"/>
      <c r="H22" s="187"/>
      <c r="I22" s="187"/>
      <c r="J22" s="187"/>
      <c r="K22" s="187"/>
      <c r="L22" s="187"/>
      <c r="M22" s="187"/>
      <c r="N22" s="187"/>
    </row>
    <row r="23" spans="1:14" x14ac:dyDescent="0.2">
      <c r="A23" s="187"/>
    </row>
    <row r="24" spans="1:14" x14ac:dyDescent="0.2">
      <c r="A24" s="187" t="s">
        <v>7</v>
      </c>
    </row>
    <row r="25" spans="1:14" x14ac:dyDescent="0.2">
      <c r="A25" s="187"/>
    </row>
    <row r="26" spans="1:14" x14ac:dyDescent="0.2">
      <c r="A26" s="187" t="s">
        <v>8</v>
      </c>
    </row>
    <row r="27" spans="1:14" x14ac:dyDescent="0.2">
      <c r="A27" s="187"/>
    </row>
    <row r="28" spans="1:14" x14ac:dyDescent="0.2">
      <c r="A28" s="187" t="s">
        <v>9</v>
      </c>
    </row>
    <row r="29" spans="1:14" x14ac:dyDescent="0.2">
      <c r="A29" s="187"/>
    </row>
    <row r="30" spans="1:14" x14ac:dyDescent="0.2">
      <c r="A30" s="187" t="s">
        <v>10</v>
      </c>
    </row>
    <row r="31" spans="1:14" x14ac:dyDescent="0.2">
      <c r="A31" s="187"/>
    </row>
    <row r="32" spans="1:14" x14ac:dyDescent="0.2">
      <c r="A32" s="187" t="s">
        <v>11</v>
      </c>
    </row>
    <row r="33" spans="1:1" x14ac:dyDescent="0.2">
      <c r="A33" s="187"/>
    </row>
    <row r="34" spans="1:1" x14ac:dyDescent="0.2">
      <c r="A34" s="222" t="s">
        <v>12</v>
      </c>
    </row>
  </sheetData>
  <mergeCells count="4">
    <mergeCell ref="A12:K12"/>
    <mergeCell ref="A13:J13"/>
    <mergeCell ref="A15:J15"/>
    <mergeCell ref="A16:J16"/>
  </mergeCells>
  <hyperlinks>
    <hyperlink ref="A9" location="'Tabell 1'!A1" display="Tabell 1. Svenska lastbilars godstransporter, första kvartalet 2013 och 2012 "/>
    <hyperlink ref="A34" location="'Data till figurer'!A1" display="Data till figurer"/>
    <hyperlink ref="A12" location="'Tabell 2'!A1" display="Tabell 2. Inrikes godstransporter med svenska lastbilar. Lastade och lossade godsmängder efter län samt efter destination respektive ursprung, "/>
    <hyperlink ref="A15" location="'Tabell 3'!A1" display="Tabell 3. Inrikes godstransporter med svenska lastbilar fördelat på varugrupper (NST 2007). Antal transporter med last, körda kilometer med last, "/>
    <hyperlink ref="A20" location="'Kvartalstabeller Inrikestrafik'!A1" display="Tidsserier kvartal 2005-2015, Inrikestrafik"/>
    <hyperlink ref="A22" location="'Kvartalstabeller Utrikestrafik'!A1" display="Tidsserier kvartal 2005-2015, Utrikestrafik"/>
    <hyperlink ref="A4" location="Sammanfattning!A1" display="Sammanfattning"/>
    <hyperlink ref="A5" location="Summary!A1" display="Summary "/>
    <hyperlink ref="A6" location="'Fakta om statistiken'!A1" display="Fakta om statistiken"/>
    <hyperlink ref="A7" location="Definitioner_Definitions!A1" display="Definitioner/Definitions"/>
    <hyperlink ref="A10" location="'Tabell 1'!A1" display="Tabell 1. Svenska lastbilars godstransporter, första kvartalet 2013 och 2012 "/>
    <hyperlink ref="A18" location="'Kvartalstabeller Totalt'!A1" display="Tidsserier kvartal 2005-2015, Totalt (inrikestrafik och utrikestrafik)"/>
    <hyperlink ref="A13:J13" location="'Tabell 2'!A1" display="'Tabell 2'!A1"/>
    <hyperlink ref="A16:J16" location="'Tabell 3'!A1" display="'Tabell 3'!A1"/>
  </hyperlinks>
  <pageMargins left="0.7" right="0.7"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77"/>
  <sheetViews>
    <sheetView workbookViewId="0"/>
  </sheetViews>
  <sheetFormatPr defaultRowHeight="12.75" x14ac:dyDescent="0.2"/>
  <sheetData>
    <row r="1" spans="1:14" ht="19.5" x14ac:dyDescent="0.2">
      <c r="A1" s="134" t="s">
        <v>261</v>
      </c>
      <c r="B1" s="134"/>
      <c r="C1" s="134"/>
      <c r="D1" s="134"/>
      <c r="E1" s="134"/>
      <c r="F1" s="134"/>
      <c r="G1" s="134"/>
      <c r="H1" s="134"/>
      <c r="I1" s="134"/>
      <c r="J1" s="134"/>
      <c r="K1" s="134"/>
      <c r="L1" s="134"/>
      <c r="M1" s="134"/>
      <c r="N1" s="134"/>
    </row>
    <row r="2" spans="1:14" x14ac:dyDescent="0.2">
      <c r="A2" s="7"/>
      <c r="B2" s="7"/>
      <c r="C2" s="7"/>
      <c r="D2" s="7"/>
      <c r="E2" s="7"/>
      <c r="F2" s="7"/>
      <c r="G2" s="7"/>
      <c r="H2" s="7"/>
      <c r="I2" s="7"/>
      <c r="J2" s="7"/>
      <c r="K2" s="7"/>
      <c r="L2" s="7"/>
      <c r="M2" s="7"/>
      <c r="N2" s="7"/>
    </row>
    <row r="3" spans="1:14" x14ac:dyDescent="0.2">
      <c r="A3" s="271" t="s">
        <v>276</v>
      </c>
      <c r="B3" s="271"/>
      <c r="C3" s="271"/>
      <c r="D3" s="271"/>
      <c r="E3" s="271"/>
      <c r="F3" s="271"/>
      <c r="G3" s="271"/>
      <c r="H3" s="271"/>
      <c r="I3" s="271"/>
      <c r="J3" s="271"/>
      <c r="K3" s="271"/>
      <c r="L3" s="271"/>
      <c r="M3" s="271"/>
      <c r="N3" s="271"/>
    </row>
    <row r="4" spans="1:14" x14ac:dyDescent="0.2">
      <c r="A4" s="271"/>
      <c r="B4" s="271"/>
      <c r="C4" s="271"/>
      <c r="D4" s="271"/>
      <c r="E4" s="271"/>
      <c r="F4" s="271"/>
      <c r="G4" s="271"/>
      <c r="H4" s="271"/>
      <c r="I4" s="271"/>
      <c r="J4" s="271"/>
      <c r="K4" s="271"/>
      <c r="L4" s="271"/>
      <c r="M4" s="271"/>
      <c r="N4" s="271"/>
    </row>
    <row r="5" spans="1:14" x14ac:dyDescent="0.2">
      <c r="A5" s="271"/>
      <c r="B5" s="271"/>
      <c r="C5" s="271"/>
      <c r="D5" s="271"/>
      <c r="E5" s="271"/>
      <c r="F5" s="271"/>
      <c r="G5" s="271"/>
      <c r="H5" s="271"/>
      <c r="I5" s="271"/>
      <c r="J5" s="271"/>
      <c r="K5" s="271"/>
      <c r="L5" s="271"/>
      <c r="M5" s="271"/>
      <c r="N5" s="271"/>
    </row>
    <row r="6" spans="1:14" x14ac:dyDescent="0.2">
      <c r="A6" s="271"/>
      <c r="B6" s="271"/>
      <c r="C6" s="271"/>
      <c r="D6" s="271"/>
      <c r="E6" s="271"/>
      <c r="F6" s="271"/>
      <c r="G6" s="271"/>
      <c r="H6" s="271"/>
      <c r="I6" s="271"/>
      <c r="J6" s="271"/>
      <c r="K6" s="271"/>
      <c r="L6" s="271"/>
      <c r="M6" s="271"/>
      <c r="N6" s="271"/>
    </row>
    <row r="7" spans="1:14" x14ac:dyDescent="0.2">
      <c r="A7" s="271"/>
      <c r="B7" s="271"/>
      <c r="C7" s="271"/>
      <c r="D7" s="271"/>
      <c r="E7" s="271"/>
      <c r="F7" s="271"/>
      <c r="G7" s="271"/>
      <c r="H7" s="271"/>
      <c r="I7" s="271"/>
      <c r="J7" s="271"/>
      <c r="K7" s="271"/>
      <c r="L7" s="271"/>
      <c r="M7" s="271"/>
      <c r="N7" s="271"/>
    </row>
    <row r="8" spans="1:14" x14ac:dyDescent="0.2">
      <c r="A8" s="271"/>
      <c r="B8" s="271"/>
      <c r="C8" s="271"/>
      <c r="D8" s="271"/>
      <c r="E8" s="271"/>
      <c r="F8" s="271"/>
      <c r="G8" s="271"/>
      <c r="H8" s="271"/>
      <c r="I8" s="271"/>
      <c r="J8" s="271"/>
      <c r="K8" s="271"/>
      <c r="L8" s="271"/>
      <c r="M8" s="271"/>
      <c r="N8" s="271"/>
    </row>
    <row r="9" spans="1:14" x14ac:dyDescent="0.2">
      <c r="A9" s="271"/>
      <c r="B9" s="271"/>
      <c r="C9" s="271"/>
      <c r="D9" s="271"/>
      <c r="E9" s="271"/>
      <c r="F9" s="271"/>
      <c r="G9" s="271"/>
      <c r="H9" s="271"/>
      <c r="I9" s="271"/>
      <c r="J9" s="271"/>
      <c r="K9" s="271"/>
      <c r="L9" s="271"/>
      <c r="M9" s="271"/>
      <c r="N9" s="271"/>
    </row>
    <row r="10" spans="1:14" x14ac:dyDescent="0.2">
      <c r="A10" s="271"/>
      <c r="B10" s="271"/>
      <c r="C10" s="271"/>
      <c r="D10" s="271"/>
      <c r="E10" s="271"/>
      <c r="F10" s="271"/>
      <c r="G10" s="271"/>
      <c r="H10" s="271"/>
      <c r="I10" s="271"/>
      <c r="J10" s="271"/>
      <c r="K10" s="271"/>
      <c r="L10" s="271"/>
      <c r="M10" s="271"/>
      <c r="N10" s="271"/>
    </row>
    <row r="11" spans="1:14" x14ac:dyDescent="0.2">
      <c r="A11" s="271"/>
      <c r="B11" s="271"/>
      <c r="C11" s="271"/>
      <c r="D11" s="271"/>
      <c r="E11" s="271"/>
      <c r="F11" s="271"/>
      <c r="G11" s="271"/>
      <c r="H11" s="271"/>
      <c r="I11" s="271"/>
      <c r="J11" s="271"/>
      <c r="K11" s="271"/>
      <c r="L11" s="271"/>
      <c r="M11" s="271"/>
      <c r="N11" s="271"/>
    </row>
    <row r="12" spans="1:14" x14ac:dyDescent="0.2">
      <c r="A12" s="271"/>
      <c r="B12" s="271"/>
      <c r="C12" s="271"/>
      <c r="D12" s="271"/>
      <c r="E12" s="271"/>
      <c r="F12" s="271"/>
      <c r="G12" s="271"/>
      <c r="H12" s="271"/>
      <c r="I12" s="271"/>
      <c r="J12" s="271"/>
      <c r="K12" s="271"/>
      <c r="L12" s="271"/>
      <c r="M12" s="271"/>
      <c r="N12" s="271"/>
    </row>
    <row r="13" spans="1:14" x14ac:dyDescent="0.2">
      <c r="A13" s="271"/>
      <c r="B13" s="271"/>
      <c r="C13" s="271"/>
      <c r="D13" s="271"/>
      <c r="E13" s="271"/>
      <c r="F13" s="271"/>
      <c r="G13" s="271"/>
      <c r="H13" s="271"/>
      <c r="I13" s="271"/>
      <c r="J13" s="271"/>
      <c r="K13" s="271"/>
      <c r="L13" s="271"/>
      <c r="M13" s="271"/>
      <c r="N13" s="271"/>
    </row>
    <row r="14" spans="1:14" x14ac:dyDescent="0.2">
      <c r="A14" s="271"/>
      <c r="B14" s="271"/>
      <c r="C14" s="271"/>
      <c r="D14" s="271"/>
      <c r="E14" s="271"/>
      <c r="F14" s="271"/>
      <c r="G14" s="271"/>
      <c r="H14" s="271"/>
      <c r="I14" s="271"/>
      <c r="J14" s="271"/>
      <c r="K14" s="271"/>
      <c r="L14" s="271"/>
      <c r="M14" s="271"/>
      <c r="N14" s="271"/>
    </row>
    <row r="15" spans="1:14" x14ac:dyDescent="0.2">
      <c r="A15" s="271"/>
      <c r="B15" s="271"/>
      <c r="C15" s="271"/>
      <c r="D15" s="271"/>
      <c r="E15" s="271"/>
      <c r="F15" s="271"/>
      <c r="G15" s="271"/>
      <c r="H15" s="271"/>
      <c r="I15" s="271"/>
      <c r="J15" s="271"/>
      <c r="K15" s="271"/>
      <c r="L15" s="271"/>
      <c r="M15" s="271"/>
      <c r="N15" s="271"/>
    </row>
    <row r="16" spans="1:14" x14ac:dyDescent="0.2">
      <c r="A16" s="271"/>
      <c r="B16" s="271"/>
      <c r="C16" s="271"/>
      <c r="D16" s="271"/>
      <c r="E16" s="271"/>
      <c r="F16" s="271"/>
      <c r="G16" s="271"/>
      <c r="H16" s="271"/>
      <c r="I16" s="271"/>
      <c r="J16" s="271"/>
      <c r="K16" s="271"/>
      <c r="L16" s="271"/>
      <c r="M16" s="271"/>
      <c r="N16" s="271"/>
    </row>
    <row r="17" spans="1:14" x14ac:dyDescent="0.2">
      <c r="A17" s="271"/>
      <c r="B17" s="271"/>
      <c r="C17" s="271"/>
      <c r="D17" s="271"/>
      <c r="E17" s="271"/>
      <c r="F17" s="271"/>
      <c r="G17" s="271"/>
      <c r="H17" s="271"/>
      <c r="I17" s="271"/>
      <c r="J17" s="271"/>
      <c r="K17" s="271"/>
      <c r="L17" s="271"/>
      <c r="M17" s="271"/>
      <c r="N17" s="271"/>
    </row>
    <row r="18" spans="1:14" x14ac:dyDescent="0.2">
      <c r="A18" s="271"/>
      <c r="B18" s="271"/>
      <c r="C18" s="271"/>
      <c r="D18" s="271"/>
      <c r="E18" s="271"/>
      <c r="F18" s="271"/>
      <c r="G18" s="271"/>
      <c r="H18" s="271"/>
      <c r="I18" s="271"/>
      <c r="J18" s="271"/>
      <c r="K18" s="271"/>
      <c r="L18" s="271"/>
      <c r="M18" s="271"/>
      <c r="N18" s="271"/>
    </row>
    <row r="19" spans="1:14" x14ac:dyDescent="0.2">
      <c r="A19" s="271"/>
      <c r="B19" s="271"/>
      <c r="C19" s="271"/>
      <c r="D19" s="271"/>
      <c r="E19" s="271"/>
      <c r="F19" s="271"/>
      <c r="G19" s="271"/>
      <c r="H19" s="271"/>
      <c r="I19" s="271"/>
      <c r="J19" s="271"/>
      <c r="K19" s="271"/>
      <c r="L19" s="271"/>
      <c r="M19" s="271"/>
      <c r="N19" s="271"/>
    </row>
    <row r="20" spans="1:14" x14ac:dyDescent="0.2">
      <c r="A20" s="271"/>
      <c r="B20" s="271"/>
      <c r="C20" s="271"/>
      <c r="D20" s="271"/>
      <c r="E20" s="271"/>
      <c r="F20" s="271"/>
      <c r="G20" s="271"/>
      <c r="H20" s="271"/>
      <c r="I20" s="271"/>
      <c r="J20" s="271"/>
      <c r="K20" s="271"/>
      <c r="L20" s="271"/>
      <c r="M20" s="271"/>
      <c r="N20" s="271"/>
    </row>
    <row r="21" spans="1:14" x14ac:dyDescent="0.2">
      <c r="A21" s="271"/>
      <c r="B21" s="271"/>
      <c r="C21" s="271"/>
      <c r="D21" s="271"/>
      <c r="E21" s="271"/>
      <c r="F21" s="271"/>
      <c r="G21" s="271"/>
      <c r="H21" s="271"/>
      <c r="I21" s="271"/>
      <c r="J21" s="271"/>
      <c r="K21" s="271"/>
      <c r="L21" s="271"/>
      <c r="M21" s="271"/>
      <c r="N21" s="271"/>
    </row>
    <row r="22" spans="1:14" x14ac:dyDescent="0.2">
      <c r="A22" s="271"/>
      <c r="B22" s="271"/>
      <c r="C22" s="271"/>
      <c r="D22" s="271"/>
      <c r="E22" s="271"/>
      <c r="F22" s="271"/>
      <c r="G22" s="271"/>
      <c r="H22" s="271"/>
      <c r="I22" s="271"/>
      <c r="J22" s="271"/>
      <c r="K22" s="271"/>
      <c r="L22" s="271"/>
      <c r="M22" s="271"/>
      <c r="N22" s="271"/>
    </row>
    <row r="23" spans="1:14" x14ac:dyDescent="0.2">
      <c r="A23" s="271"/>
      <c r="B23" s="271"/>
      <c r="C23" s="271"/>
      <c r="D23" s="271"/>
      <c r="E23" s="271"/>
      <c r="F23" s="271"/>
      <c r="G23" s="271"/>
      <c r="H23" s="271"/>
      <c r="I23" s="271"/>
      <c r="J23" s="271"/>
      <c r="K23" s="271"/>
      <c r="L23" s="271"/>
      <c r="M23" s="271"/>
      <c r="N23" s="271"/>
    </row>
    <row r="24" spans="1:14" x14ac:dyDescent="0.2">
      <c r="A24" s="271"/>
      <c r="B24" s="271"/>
      <c r="C24" s="271"/>
      <c r="D24" s="271"/>
      <c r="E24" s="271"/>
      <c r="F24" s="271"/>
      <c r="G24" s="271"/>
      <c r="H24" s="271"/>
      <c r="I24" s="271"/>
      <c r="J24" s="271"/>
      <c r="K24" s="271"/>
      <c r="L24" s="271"/>
      <c r="M24" s="271"/>
      <c r="N24" s="271"/>
    </row>
    <row r="25" spans="1:14" x14ac:dyDescent="0.2">
      <c r="A25" s="271"/>
      <c r="B25" s="271"/>
      <c r="C25" s="271"/>
      <c r="D25" s="271"/>
      <c r="E25" s="271"/>
      <c r="F25" s="271"/>
      <c r="G25" s="271"/>
      <c r="H25" s="271"/>
      <c r="I25" s="271"/>
      <c r="J25" s="271"/>
      <c r="K25" s="271"/>
      <c r="L25" s="271"/>
      <c r="M25" s="271"/>
      <c r="N25" s="271"/>
    </row>
    <row r="26" spans="1:14" x14ac:dyDescent="0.2">
      <c r="A26" s="271"/>
      <c r="B26" s="271"/>
      <c r="C26" s="271"/>
      <c r="D26" s="271"/>
      <c r="E26" s="271"/>
      <c r="F26" s="271"/>
      <c r="G26" s="271"/>
      <c r="H26" s="271"/>
      <c r="I26" s="271"/>
      <c r="J26" s="271"/>
      <c r="K26" s="271"/>
      <c r="L26" s="271"/>
      <c r="M26" s="271"/>
      <c r="N26" s="271"/>
    </row>
    <row r="27" spans="1:14" x14ac:dyDescent="0.2">
      <c r="A27" s="271"/>
      <c r="B27" s="271"/>
      <c r="C27" s="271"/>
      <c r="D27" s="271"/>
      <c r="E27" s="271"/>
      <c r="F27" s="271"/>
      <c r="G27" s="271"/>
      <c r="H27" s="271"/>
      <c r="I27" s="271"/>
      <c r="J27" s="271"/>
      <c r="K27" s="271"/>
      <c r="L27" s="271"/>
      <c r="M27" s="271"/>
      <c r="N27" s="271"/>
    </row>
    <row r="28" spans="1:14" x14ac:dyDescent="0.2">
      <c r="A28" s="271"/>
      <c r="B28" s="271"/>
      <c r="C28" s="271"/>
      <c r="D28" s="271"/>
      <c r="E28" s="271"/>
      <c r="F28" s="271"/>
      <c r="G28" s="271"/>
      <c r="H28" s="271"/>
      <c r="I28" s="271"/>
      <c r="J28" s="271"/>
      <c r="K28" s="271"/>
      <c r="L28" s="271"/>
      <c r="M28" s="271"/>
      <c r="N28" s="271"/>
    </row>
    <row r="29" spans="1:14" x14ac:dyDescent="0.2">
      <c r="A29" s="271"/>
      <c r="B29" s="271"/>
      <c r="C29" s="271"/>
      <c r="D29" s="271"/>
      <c r="E29" s="271"/>
      <c r="F29" s="271"/>
      <c r="G29" s="271"/>
      <c r="H29" s="271"/>
      <c r="I29" s="271"/>
      <c r="J29" s="271"/>
      <c r="K29" s="271"/>
      <c r="L29" s="271"/>
      <c r="M29" s="271"/>
      <c r="N29" s="271"/>
    </row>
    <row r="30" spans="1:14" x14ac:dyDescent="0.2">
      <c r="A30" s="271"/>
      <c r="B30" s="271"/>
      <c r="C30" s="271"/>
      <c r="D30" s="271"/>
      <c r="E30" s="271"/>
      <c r="F30" s="271"/>
      <c r="G30" s="271"/>
      <c r="H30" s="271"/>
      <c r="I30" s="271"/>
      <c r="J30" s="271"/>
      <c r="K30" s="271"/>
      <c r="L30" s="271"/>
      <c r="M30" s="271"/>
      <c r="N30" s="271"/>
    </row>
    <row r="31" spans="1:14" x14ac:dyDescent="0.2">
      <c r="A31" s="271"/>
      <c r="B31" s="271"/>
      <c r="C31" s="271"/>
      <c r="D31" s="271"/>
      <c r="E31" s="271"/>
      <c r="F31" s="271"/>
      <c r="G31" s="271"/>
      <c r="H31" s="271"/>
      <c r="I31" s="271"/>
      <c r="J31" s="271"/>
      <c r="K31" s="271"/>
      <c r="L31" s="271"/>
      <c r="M31" s="271"/>
      <c r="N31" s="271"/>
    </row>
    <row r="32" spans="1:14" x14ac:dyDescent="0.2">
      <c r="A32" s="271"/>
      <c r="B32" s="271"/>
      <c r="C32" s="271"/>
      <c r="D32" s="271"/>
      <c r="E32" s="271"/>
      <c r="F32" s="271"/>
      <c r="G32" s="271"/>
      <c r="H32" s="271"/>
      <c r="I32" s="271"/>
      <c r="J32" s="271"/>
      <c r="K32" s="271"/>
      <c r="L32" s="271"/>
      <c r="M32" s="271"/>
      <c r="N32" s="271"/>
    </row>
    <row r="33" spans="1:14" s="7" customFormat="1" x14ac:dyDescent="0.2"/>
    <row r="34" spans="1:14" s="7" customFormat="1" x14ac:dyDescent="0.2">
      <c r="A34" s="133"/>
      <c r="B34" s="133"/>
      <c r="C34" s="133"/>
      <c r="D34" s="133"/>
      <c r="E34" s="133"/>
      <c r="F34" s="133"/>
      <c r="G34" s="133"/>
      <c r="H34" s="133"/>
      <c r="I34" s="133"/>
      <c r="J34" s="133"/>
      <c r="K34" s="133"/>
      <c r="L34" s="133"/>
      <c r="M34" s="133"/>
      <c r="N34" s="133"/>
    </row>
    <row r="35" spans="1:14" s="7" customFormat="1" x14ac:dyDescent="0.2"/>
    <row r="36" spans="1:14" s="7" customFormat="1" x14ac:dyDescent="0.2"/>
    <row r="37" spans="1:14" s="7" customFormat="1" x14ac:dyDescent="0.2"/>
    <row r="38" spans="1:14" s="7" customFormat="1" x14ac:dyDescent="0.2"/>
    <row r="39" spans="1:14" x14ac:dyDescent="0.2">
      <c r="A39" s="7"/>
      <c r="B39" s="7"/>
      <c r="C39" s="7"/>
      <c r="D39" s="7"/>
      <c r="E39" s="7"/>
      <c r="F39" s="7"/>
      <c r="G39" s="7"/>
      <c r="H39" s="7"/>
      <c r="I39" s="7"/>
      <c r="J39" s="7"/>
      <c r="K39" s="7"/>
      <c r="L39" s="7"/>
      <c r="M39" s="7"/>
      <c r="N39" s="7"/>
    </row>
    <row r="40" spans="1:14" x14ac:dyDescent="0.2">
      <c r="A40" s="271" t="s">
        <v>277</v>
      </c>
      <c r="B40" s="271"/>
      <c r="C40" s="271"/>
      <c r="D40" s="271"/>
      <c r="E40" s="271"/>
      <c r="F40" s="271"/>
      <c r="G40" s="271"/>
      <c r="H40" s="271"/>
      <c r="I40" s="271"/>
      <c r="J40" s="271"/>
      <c r="K40" s="271"/>
      <c r="L40" s="271"/>
      <c r="M40" s="271"/>
      <c r="N40" s="271"/>
    </row>
    <row r="41" spans="1:14" x14ac:dyDescent="0.2">
      <c r="A41" s="271"/>
      <c r="B41" s="271"/>
      <c r="C41" s="271"/>
      <c r="D41" s="271"/>
      <c r="E41" s="271"/>
      <c r="F41" s="271"/>
      <c r="G41" s="271"/>
      <c r="H41" s="271"/>
      <c r="I41" s="271"/>
      <c r="J41" s="271"/>
      <c r="K41" s="271"/>
      <c r="L41" s="271"/>
      <c r="M41" s="271"/>
      <c r="N41" s="271"/>
    </row>
    <row r="42" spans="1:14" x14ac:dyDescent="0.2">
      <c r="A42" s="271"/>
      <c r="B42" s="271"/>
      <c r="C42" s="271"/>
      <c r="D42" s="271"/>
      <c r="E42" s="271"/>
      <c r="F42" s="271"/>
      <c r="G42" s="271"/>
      <c r="H42" s="271"/>
      <c r="I42" s="271"/>
      <c r="J42" s="271"/>
      <c r="K42" s="271"/>
      <c r="L42" s="271"/>
      <c r="M42" s="271"/>
      <c r="N42" s="271"/>
    </row>
    <row r="43" spans="1:14" x14ac:dyDescent="0.2">
      <c r="A43" s="271"/>
      <c r="B43" s="271"/>
      <c r="C43" s="271"/>
      <c r="D43" s="271"/>
      <c r="E43" s="271"/>
      <c r="F43" s="271"/>
      <c r="G43" s="271"/>
      <c r="H43" s="271"/>
      <c r="I43" s="271"/>
      <c r="J43" s="271"/>
      <c r="K43" s="271"/>
      <c r="L43" s="271"/>
      <c r="M43" s="271"/>
      <c r="N43" s="271"/>
    </row>
    <row r="44" spans="1:14" x14ac:dyDescent="0.2">
      <c r="A44" s="271"/>
      <c r="B44" s="271"/>
      <c r="C44" s="271"/>
      <c r="D44" s="271"/>
      <c r="E44" s="271"/>
      <c r="F44" s="271"/>
      <c r="G44" s="271"/>
      <c r="H44" s="271"/>
      <c r="I44" s="271"/>
      <c r="J44" s="271"/>
      <c r="K44" s="271"/>
      <c r="L44" s="271"/>
      <c r="M44" s="271"/>
      <c r="N44" s="271"/>
    </row>
    <row r="45" spans="1:14" x14ac:dyDescent="0.2">
      <c r="A45" s="271"/>
      <c r="B45" s="271"/>
      <c r="C45" s="271"/>
      <c r="D45" s="271"/>
      <c r="E45" s="271"/>
      <c r="F45" s="271"/>
      <c r="G45" s="271"/>
      <c r="H45" s="271"/>
      <c r="I45" s="271"/>
      <c r="J45" s="271"/>
      <c r="K45" s="271"/>
      <c r="L45" s="271"/>
      <c r="M45" s="271"/>
      <c r="N45" s="271"/>
    </row>
    <row r="46" spans="1:14" x14ac:dyDescent="0.2">
      <c r="A46" s="271"/>
      <c r="B46" s="271"/>
      <c r="C46" s="271"/>
      <c r="D46" s="271"/>
      <c r="E46" s="271"/>
      <c r="F46" s="271"/>
      <c r="G46" s="271"/>
      <c r="H46" s="271"/>
      <c r="I46" s="271"/>
      <c r="J46" s="271"/>
      <c r="K46" s="271"/>
      <c r="L46" s="271"/>
      <c r="M46" s="271"/>
      <c r="N46" s="271"/>
    </row>
    <row r="47" spans="1:14" x14ac:dyDescent="0.2">
      <c r="A47" s="271"/>
      <c r="B47" s="271"/>
      <c r="C47" s="271"/>
      <c r="D47" s="271"/>
      <c r="E47" s="271"/>
      <c r="F47" s="271"/>
      <c r="G47" s="271"/>
      <c r="H47" s="271"/>
      <c r="I47" s="271"/>
      <c r="J47" s="271"/>
      <c r="K47" s="271"/>
      <c r="L47" s="271"/>
      <c r="M47" s="271"/>
      <c r="N47" s="271"/>
    </row>
    <row r="48" spans="1:14" x14ac:dyDescent="0.2">
      <c r="A48" s="271"/>
      <c r="B48" s="271"/>
      <c r="C48" s="271"/>
      <c r="D48" s="271"/>
      <c r="E48" s="271"/>
      <c r="F48" s="271"/>
      <c r="G48" s="271"/>
      <c r="H48" s="271"/>
      <c r="I48" s="271"/>
      <c r="J48" s="271"/>
      <c r="K48" s="271"/>
      <c r="L48" s="271"/>
      <c r="M48" s="271"/>
      <c r="N48" s="271"/>
    </row>
    <row r="49" spans="1:14" x14ac:dyDescent="0.2">
      <c r="A49" s="271"/>
      <c r="B49" s="271"/>
      <c r="C49" s="271"/>
      <c r="D49" s="271"/>
      <c r="E49" s="271"/>
      <c r="F49" s="271"/>
      <c r="G49" s="271"/>
      <c r="H49" s="271"/>
      <c r="I49" s="271"/>
      <c r="J49" s="271"/>
      <c r="K49" s="271"/>
      <c r="L49" s="271"/>
      <c r="M49" s="271"/>
      <c r="N49" s="271"/>
    </row>
    <row r="50" spans="1:14" x14ac:dyDescent="0.2">
      <c r="A50" s="271"/>
      <c r="B50" s="271"/>
      <c r="C50" s="271"/>
      <c r="D50" s="271"/>
      <c r="E50" s="271"/>
      <c r="F50" s="271"/>
      <c r="G50" s="271"/>
      <c r="H50" s="271"/>
      <c r="I50" s="271"/>
      <c r="J50" s="271"/>
      <c r="K50" s="271"/>
      <c r="L50" s="271"/>
      <c r="M50" s="271"/>
      <c r="N50" s="271"/>
    </row>
    <row r="51" spans="1:14" x14ac:dyDescent="0.2">
      <c r="A51" s="271"/>
      <c r="B51" s="271"/>
      <c r="C51" s="271"/>
      <c r="D51" s="271"/>
      <c r="E51" s="271"/>
      <c r="F51" s="271"/>
      <c r="G51" s="271"/>
      <c r="H51" s="271"/>
      <c r="I51" s="271"/>
      <c r="J51" s="271"/>
      <c r="K51" s="271"/>
      <c r="L51" s="271"/>
      <c r="M51" s="271"/>
      <c r="N51" s="271"/>
    </row>
    <row r="52" spans="1:14" x14ac:dyDescent="0.2">
      <c r="A52" s="271"/>
      <c r="B52" s="271"/>
      <c r="C52" s="271"/>
      <c r="D52" s="271"/>
      <c r="E52" s="271"/>
      <c r="F52" s="271"/>
      <c r="G52" s="271"/>
      <c r="H52" s="271"/>
      <c r="I52" s="271"/>
      <c r="J52" s="271"/>
      <c r="K52" s="271"/>
      <c r="L52" s="271"/>
      <c r="M52" s="271"/>
      <c r="N52" s="271"/>
    </row>
    <row r="53" spans="1:14" x14ac:dyDescent="0.2">
      <c r="A53" s="271"/>
      <c r="B53" s="271"/>
      <c r="C53" s="271"/>
      <c r="D53" s="271"/>
      <c r="E53" s="271"/>
      <c r="F53" s="271"/>
      <c r="G53" s="271"/>
      <c r="H53" s="271"/>
      <c r="I53" s="271"/>
      <c r="J53" s="271"/>
      <c r="K53" s="271"/>
      <c r="L53" s="271"/>
      <c r="M53" s="271"/>
      <c r="N53" s="271"/>
    </row>
    <row r="54" spans="1:14" x14ac:dyDescent="0.2">
      <c r="A54" s="271"/>
      <c r="B54" s="271"/>
      <c r="C54" s="271"/>
      <c r="D54" s="271"/>
      <c r="E54" s="271"/>
      <c r="F54" s="271"/>
      <c r="G54" s="271"/>
      <c r="H54" s="271"/>
      <c r="I54" s="271"/>
      <c r="J54" s="271"/>
      <c r="K54" s="271"/>
      <c r="L54" s="271"/>
      <c r="M54" s="271"/>
      <c r="N54" s="271"/>
    </row>
    <row r="55" spans="1:14" x14ac:dyDescent="0.2">
      <c r="A55" s="271"/>
      <c r="B55" s="271"/>
      <c r="C55" s="271"/>
      <c r="D55" s="271"/>
      <c r="E55" s="271"/>
      <c r="F55" s="271"/>
      <c r="G55" s="271"/>
      <c r="H55" s="271"/>
      <c r="I55" s="271"/>
      <c r="J55" s="271"/>
      <c r="K55" s="271"/>
      <c r="L55" s="271"/>
      <c r="M55" s="271"/>
      <c r="N55" s="271"/>
    </row>
    <row r="56" spans="1:14" x14ac:dyDescent="0.2">
      <c r="A56" s="271"/>
      <c r="B56" s="271"/>
      <c r="C56" s="271"/>
      <c r="D56" s="271"/>
      <c r="E56" s="271"/>
      <c r="F56" s="271"/>
      <c r="G56" s="271"/>
      <c r="H56" s="271"/>
      <c r="I56" s="271"/>
      <c r="J56" s="271"/>
      <c r="K56" s="271"/>
      <c r="L56" s="271"/>
      <c r="M56" s="271"/>
      <c r="N56" s="271"/>
    </row>
    <row r="57" spans="1:14" x14ac:dyDescent="0.2">
      <c r="A57" s="271"/>
      <c r="B57" s="271"/>
      <c r="C57" s="271"/>
      <c r="D57" s="271"/>
      <c r="E57" s="271"/>
      <c r="F57" s="271"/>
      <c r="G57" s="271"/>
      <c r="H57" s="271"/>
      <c r="I57" s="271"/>
      <c r="J57" s="271"/>
      <c r="K57" s="271"/>
      <c r="L57" s="271"/>
      <c r="M57" s="271"/>
      <c r="N57" s="271"/>
    </row>
    <row r="58" spans="1:14" x14ac:dyDescent="0.2">
      <c r="A58" s="271"/>
      <c r="B58" s="271"/>
      <c r="C58" s="271"/>
      <c r="D58" s="271"/>
      <c r="E58" s="271"/>
      <c r="F58" s="271"/>
      <c r="G58" s="271"/>
      <c r="H58" s="271"/>
      <c r="I58" s="271"/>
      <c r="J58" s="271"/>
      <c r="K58" s="271"/>
      <c r="L58" s="271"/>
      <c r="M58" s="271"/>
      <c r="N58" s="271"/>
    </row>
    <row r="59" spans="1:14" x14ac:dyDescent="0.2">
      <c r="A59" s="271"/>
      <c r="B59" s="271"/>
      <c r="C59" s="271"/>
      <c r="D59" s="271"/>
      <c r="E59" s="271"/>
      <c r="F59" s="271"/>
      <c r="G59" s="271"/>
      <c r="H59" s="271"/>
      <c r="I59" s="271"/>
      <c r="J59" s="271"/>
      <c r="K59" s="271"/>
      <c r="L59" s="271"/>
      <c r="M59" s="271"/>
      <c r="N59" s="271"/>
    </row>
    <row r="60" spans="1:14" x14ac:dyDescent="0.2">
      <c r="A60" s="271"/>
      <c r="B60" s="271"/>
      <c r="C60" s="271"/>
      <c r="D60" s="271"/>
      <c r="E60" s="271"/>
      <c r="F60" s="271"/>
      <c r="G60" s="271"/>
      <c r="H60" s="271"/>
      <c r="I60" s="271"/>
      <c r="J60" s="271"/>
      <c r="K60" s="271"/>
      <c r="L60" s="271"/>
      <c r="M60" s="271"/>
      <c r="N60" s="271"/>
    </row>
    <row r="61" spans="1:14" x14ac:dyDescent="0.2">
      <c r="A61" s="271"/>
      <c r="B61" s="271"/>
      <c r="C61" s="271"/>
      <c r="D61" s="271"/>
      <c r="E61" s="271"/>
      <c r="F61" s="271"/>
      <c r="G61" s="271"/>
      <c r="H61" s="271"/>
      <c r="I61" s="271"/>
      <c r="J61" s="271"/>
      <c r="K61" s="271"/>
      <c r="L61" s="271"/>
      <c r="M61" s="271"/>
      <c r="N61" s="271"/>
    </row>
    <row r="62" spans="1:14" x14ac:dyDescent="0.2">
      <c r="A62" s="271"/>
      <c r="B62" s="271"/>
      <c r="C62" s="271"/>
      <c r="D62" s="271"/>
      <c r="E62" s="271"/>
      <c r="F62" s="271"/>
      <c r="G62" s="271"/>
      <c r="H62" s="271"/>
      <c r="I62" s="271"/>
      <c r="J62" s="271"/>
      <c r="K62" s="271"/>
      <c r="L62" s="271"/>
      <c r="M62" s="271"/>
      <c r="N62" s="271"/>
    </row>
    <row r="63" spans="1:14" x14ac:dyDescent="0.2">
      <c r="A63" s="271"/>
      <c r="B63" s="271"/>
      <c r="C63" s="271"/>
      <c r="D63" s="271"/>
      <c r="E63" s="271"/>
      <c r="F63" s="271"/>
      <c r="G63" s="271"/>
      <c r="H63" s="271"/>
      <c r="I63" s="271"/>
      <c r="J63" s="271"/>
      <c r="K63" s="271"/>
      <c r="L63" s="271"/>
      <c r="M63" s="271"/>
      <c r="N63" s="271"/>
    </row>
    <row r="64" spans="1:14" x14ac:dyDescent="0.2">
      <c r="A64" s="271"/>
      <c r="B64" s="271"/>
      <c r="C64" s="271"/>
      <c r="D64" s="271"/>
      <c r="E64" s="271"/>
      <c r="F64" s="271"/>
      <c r="G64" s="271"/>
      <c r="H64" s="271"/>
      <c r="I64" s="271"/>
      <c r="J64" s="271"/>
      <c r="K64" s="271"/>
      <c r="L64" s="271"/>
      <c r="M64" s="271"/>
      <c r="N64" s="271"/>
    </row>
    <row r="65" spans="1:14" x14ac:dyDescent="0.2">
      <c r="A65" s="271"/>
      <c r="B65" s="271"/>
      <c r="C65" s="271"/>
      <c r="D65" s="271"/>
      <c r="E65" s="271"/>
      <c r="F65" s="271"/>
      <c r="G65" s="271"/>
      <c r="H65" s="271"/>
      <c r="I65" s="271"/>
      <c r="J65" s="271"/>
      <c r="K65" s="271"/>
      <c r="L65" s="271"/>
      <c r="M65" s="271"/>
      <c r="N65" s="271"/>
    </row>
    <row r="66" spans="1:14" x14ac:dyDescent="0.2">
      <c r="A66" s="271"/>
      <c r="B66" s="271"/>
      <c r="C66" s="271"/>
      <c r="D66" s="271"/>
      <c r="E66" s="271"/>
      <c r="F66" s="271"/>
      <c r="G66" s="271"/>
      <c r="H66" s="271"/>
      <c r="I66" s="271"/>
      <c r="J66" s="271"/>
      <c r="K66" s="271"/>
      <c r="L66" s="271"/>
      <c r="M66" s="271"/>
      <c r="N66" s="271"/>
    </row>
    <row r="67" spans="1:14" x14ac:dyDescent="0.2">
      <c r="A67" s="271"/>
      <c r="B67" s="271"/>
      <c r="C67" s="271"/>
      <c r="D67" s="271"/>
      <c r="E67" s="271"/>
      <c r="F67" s="271"/>
      <c r="G67" s="271"/>
      <c r="H67" s="271"/>
      <c r="I67" s="271"/>
      <c r="J67" s="271"/>
      <c r="K67" s="271"/>
      <c r="L67" s="271"/>
      <c r="M67" s="271"/>
      <c r="N67" s="271"/>
    </row>
    <row r="68" spans="1:14" x14ac:dyDescent="0.2">
      <c r="A68" s="271"/>
      <c r="B68" s="271"/>
      <c r="C68" s="271"/>
      <c r="D68" s="271"/>
      <c r="E68" s="271"/>
      <c r="F68" s="271"/>
      <c r="G68" s="271"/>
      <c r="H68" s="271"/>
      <c r="I68" s="271"/>
      <c r="J68" s="271"/>
      <c r="K68" s="271"/>
      <c r="L68" s="271"/>
      <c r="M68" s="271"/>
      <c r="N68" s="271"/>
    </row>
    <row r="69" spans="1:14" x14ac:dyDescent="0.2">
      <c r="A69" s="271"/>
      <c r="B69" s="271"/>
      <c r="C69" s="271"/>
      <c r="D69" s="271"/>
      <c r="E69" s="271"/>
      <c r="F69" s="271"/>
      <c r="G69" s="271"/>
      <c r="H69" s="271"/>
      <c r="I69" s="271"/>
      <c r="J69" s="271"/>
      <c r="K69" s="271"/>
      <c r="L69" s="271"/>
      <c r="M69" s="271"/>
      <c r="N69" s="271"/>
    </row>
    <row r="70" spans="1:14" x14ac:dyDescent="0.2">
      <c r="A70" s="271"/>
      <c r="B70" s="271"/>
      <c r="C70" s="271"/>
      <c r="D70" s="271"/>
      <c r="E70" s="271"/>
      <c r="F70" s="271"/>
      <c r="G70" s="271"/>
      <c r="H70" s="271"/>
      <c r="I70" s="271"/>
      <c r="J70" s="271"/>
      <c r="K70" s="271"/>
      <c r="L70" s="271"/>
      <c r="M70" s="271"/>
      <c r="N70" s="271"/>
    </row>
    <row r="71" spans="1:14" x14ac:dyDescent="0.2">
      <c r="A71" s="271"/>
      <c r="B71" s="271"/>
      <c r="C71" s="271"/>
      <c r="D71" s="271"/>
      <c r="E71" s="271"/>
      <c r="F71" s="271"/>
      <c r="G71" s="271"/>
      <c r="H71" s="271"/>
      <c r="I71" s="271"/>
      <c r="J71" s="271"/>
      <c r="K71" s="271"/>
      <c r="L71" s="271"/>
      <c r="M71" s="271"/>
      <c r="N71" s="271"/>
    </row>
    <row r="72" spans="1:14" x14ac:dyDescent="0.2">
      <c r="A72" s="271"/>
      <c r="B72" s="271"/>
      <c r="C72" s="271"/>
      <c r="D72" s="271"/>
      <c r="E72" s="271"/>
      <c r="F72" s="271"/>
      <c r="G72" s="271"/>
      <c r="H72" s="271"/>
      <c r="I72" s="271"/>
      <c r="J72" s="271"/>
      <c r="K72" s="271"/>
      <c r="L72" s="271"/>
      <c r="M72" s="271"/>
      <c r="N72" s="271"/>
    </row>
    <row r="73" spans="1:14" x14ac:dyDescent="0.2">
      <c r="A73" s="133"/>
      <c r="B73" s="133"/>
      <c r="C73" s="133"/>
      <c r="D73" s="133"/>
      <c r="E73" s="133"/>
      <c r="F73" s="133"/>
      <c r="G73" s="133"/>
      <c r="H73" s="133"/>
      <c r="I73" s="133"/>
      <c r="J73" s="133"/>
      <c r="K73" s="133"/>
      <c r="L73" s="133"/>
      <c r="M73" s="133"/>
      <c r="N73" s="133"/>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2"/>
    <mergeCell ref="A40:N72"/>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77"/>
  <sheetViews>
    <sheetView zoomScaleNormal="100" workbookViewId="0">
      <selection sqref="A1:N1"/>
    </sheetView>
  </sheetViews>
  <sheetFormatPr defaultRowHeight="12.75" x14ac:dyDescent="0.2"/>
  <cols>
    <col min="9" max="9" width="9.140625" customWidth="1"/>
  </cols>
  <sheetData>
    <row r="1" spans="1:14" ht="19.5" x14ac:dyDescent="0.2">
      <c r="A1" s="272" t="s">
        <v>274</v>
      </c>
      <c r="B1" s="272"/>
      <c r="C1" s="272"/>
      <c r="D1" s="272"/>
      <c r="E1" s="272"/>
      <c r="F1" s="272"/>
      <c r="G1" s="272"/>
      <c r="H1" s="272"/>
      <c r="I1" s="272"/>
      <c r="J1" s="272"/>
      <c r="K1" s="272"/>
      <c r="L1" s="272"/>
      <c r="M1" s="272"/>
      <c r="N1" s="272"/>
    </row>
    <row r="2" spans="1:14" x14ac:dyDescent="0.2">
      <c r="A2" s="7"/>
      <c r="B2" s="7"/>
      <c r="C2" s="7"/>
      <c r="D2" s="7"/>
      <c r="E2" s="7"/>
      <c r="F2" s="7"/>
      <c r="G2" s="7"/>
      <c r="H2" s="7"/>
      <c r="I2" s="7"/>
      <c r="J2" s="7"/>
      <c r="K2" s="7"/>
      <c r="L2" s="7"/>
      <c r="M2" s="7"/>
      <c r="N2" s="7"/>
    </row>
    <row r="3" spans="1:14" x14ac:dyDescent="0.2">
      <c r="A3" s="271" t="s">
        <v>278</v>
      </c>
      <c r="B3" s="271"/>
      <c r="C3" s="271"/>
      <c r="D3" s="271"/>
      <c r="E3" s="271"/>
      <c r="F3" s="271"/>
      <c r="G3" s="271"/>
      <c r="H3" s="271"/>
      <c r="I3" s="271"/>
      <c r="J3" s="271"/>
      <c r="K3" s="271"/>
      <c r="L3" s="271"/>
      <c r="M3" s="271"/>
      <c r="N3" s="271"/>
    </row>
    <row r="4" spans="1:14" x14ac:dyDescent="0.2">
      <c r="A4" s="271"/>
      <c r="B4" s="271"/>
      <c r="C4" s="271"/>
      <c r="D4" s="271"/>
      <c r="E4" s="271"/>
      <c r="F4" s="271"/>
      <c r="G4" s="271"/>
      <c r="H4" s="271"/>
      <c r="I4" s="271"/>
      <c r="J4" s="271"/>
      <c r="K4" s="271"/>
      <c r="L4" s="271"/>
      <c r="M4" s="271"/>
      <c r="N4" s="271"/>
    </row>
    <row r="5" spans="1:14" x14ac:dyDescent="0.2">
      <c r="A5" s="271"/>
      <c r="B5" s="271"/>
      <c r="C5" s="271"/>
      <c r="D5" s="271"/>
      <c r="E5" s="271"/>
      <c r="F5" s="271"/>
      <c r="G5" s="271"/>
      <c r="H5" s="271"/>
      <c r="I5" s="271"/>
      <c r="J5" s="271"/>
      <c r="K5" s="271"/>
      <c r="L5" s="271"/>
      <c r="M5" s="271"/>
      <c r="N5" s="271"/>
    </row>
    <row r="6" spans="1:14" x14ac:dyDescent="0.2">
      <c r="A6" s="271"/>
      <c r="B6" s="271"/>
      <c r="C6" s="271"/>
      <c r="D6" s="271"/>
      <c r="E6" s="271"/>
      <c r="F6" s="271"/>
      <c r="G6" s="271"/>
      <c r="H6" s="271"/>
      <c r="I6" s="271"/>
      <c r="J6" s="271"/>
      <c r="K6" s="271"/>
      <c r="L6" s="271"/>
      <c r="M6" s="271"/>
      <c r="N6" s="271"/>
    </row>
    <row r="7" spans="1:14" x14ac:dyDescent="0.2">
      <c r="A7" s="271"/>
      <c r="B7" s="271"/>
      <c r="C7" s="271"/>
      <c r="D7" s="271"/>
      <c r="E7" s="271"/>
      <c r="F7" s="271"/>
      <c r="G7" s="271"/>
      <c r="H7" s="271"/>
      <c r="I7" s="271"/>
      <c r="J7" s="271"/>
      <c r="K7" s="271"/>
      <c r="L7" s="271"/>
      <c r="M7" s="271"/>
      <c r="N7" s="271"/>
    </row>
    <row r="8" spans="1:14" x14ac:dyDescent="0.2">
      <c r="A8" s="271"/>
      <c r="B8" s="271"/>
      <c r="C8" s="271"/>
      <c r="D8" s="271"/>
      <c r="E8" s="271"/>
      <c r="F8" s="271"/>
      <c r="G8" s="271"/>
      <c r="H8" s="271"/>
      <c r="I8" s="271"/>
      <c r="J8" s="271"/>
      <c r="K8" s="271"/>
      <c r="L8" s="271"/>
      <c r="M8" s="271"/>
      <c r="N8" s="271"/>
    </row>
    <row r="9" spans="1:14" x14ac:dyDescent="0.2">
      <c r="A9" s="271"/>
      <c r="B9" s="271"/>
      <c r="C9" s="271"/>
      <c r="D9" s="271"/>
      <c r="E9" s="271"/>
      <c r="F9" s="271"/>
      <c r="G9" s="271"/>
      <c r="H9" s="271"/>
      <c r="I9" s="271"/>
      <c r="J9" s="271"/>
      <c r="K9" s="271"/>
      <c r="L9" s="271"/>
      <c r="M9" s="271"/>
      <c r="N9" s="271"/>
    </row>
    <row r="10" spans="1:14" x14ac:dyDescent="0.2">
      <c r="A10" s="271"/>
      <c r="B10" s="271"/>
      <c r="C10" s="271"/>
      <c r="D10" s="271"/>
      <c r="E10" s="271"/>
      <c r="F10" s="271"/>
      <c r="G10" s="271"/>
      <c r="H10" s="271"/>
      <c r="I10" s="271"/>
      <c r="J10" s="271"/>
      <c r="K10" s="271"/>
      <c r="L10" s="271"/>
      <c r="M10" s="271"/>
      <c r="N10" s="271"/>
    </row>
    <row r="11" spans="1:14" x14ac:dyDescent="0.2">
      <c r="A11" s="271"/>
      <c r="B11" s="271"/>
      <c r="C11" s="271"/>
      <c r="D11" s="271"/>
      <c r="E11" s="271"/>
      <c r="F11" s="271"/>
      <c r="G11" s="271"/>
      <c r="H11" s="271"/>
      <c r="I11" s="271"/>
      <c r="J11" s="271"/>
      <c r="K11" s="271"/>
      <c r="L11" s="271"/>
      <c r="M11" s="271"/>
      <c r="N11" s="271"/>
    </row>
    <row r="12" spans="1:14" x14ac:dyDescent="0.2">
      <c r="A12" s="271"/>
      <c r="B12" s="271"/>
      <c r="C12" s="271"/>
      <c r="D12" s="271"/>
      <c r="E12" s="271"/>
      <c r="F12" s="271"/>
      <c r="G12" s="271"/>
      <c r="H12" s="271"/>
      <c r="I12" s="271"/>
      <c r="J12" s="271"/>
      <c r="K12" s="271"/>
      <c r="L12" s="271"/>
      <c r="M12" s="271"/>
      <c r="N12" s="271"/>
    </row>
    <row r="13" spans="1:14" x14ac:dyDescent="0.2">
      <c r="A13" s="271"/>
      <c r="B13" s="271"/>
      <c r="C13" s="271"/>
      <c r="D13" s="271"/>
      <c r="E13" s="271"/>
      <c r="F13" s="271"/>
      <c r="G13" s="271"/>
      <c r="H13" s="271"/>
      <c r="I13" s="271"/>
      <c r="J13" s="271"/>
      <c r="K13" s="271"/>
      <c r="L13" s="271"/>
      <c r="M13" s="271"/>
      <c r="N13" s="271"/>
    </row>
    <row r="14" spans="1:14" x14ac:dyDescent="0.2">
      <c r="A14" s="271"/>
      <c r="B14" s="271"/>
      <c r="C14" s="271"/>
      <c r="D14" s="271"/>
      <c r="E14" s="271"/>
      <c r="F14" s="271"/>
      <c r="G14" s="271"/>
      <c r="H14" s="271"/>
      <c r="I14" s="271"/>
      <c r="J14" s="271"/>
      <c r="K14" s="271"/>
      <c r="L14" s="271"/>
      <c r="M14" s="271"/>
      <c r="N14" s="271"/>
    </row>
    <row r="15" spans="1:14" x14ac:dyDescent="0.2">
      <c r="A15" s="271"/>
      <c r="B15" s="271"/>
      <c r="C15" s="271"/>
      <c r="D15" s="271"/>
      <c r="E15" s="271"/>
      <c r="F15" s="271"/>
      <c r="G15" s="271"/>
      <c r="H15" s="271"/>
      <c r="I15" s="271"/>
      <c r="J15" s="271"/>
      <c r="K15" s="271"/>
      <c r="L15" s="271"/>
      <c r="M15" s="271"/>
      <c r="N15" s="271"/>
    </row>
    <row r="16" spans="1:14" x14ac:dyDescent="0.2">
      <c r="A16" s="271"/>
      <c r="B16" s="271"/>
      <c r="C16" s="271"/>
      <c r="D16" s="271"/>
      <c r="E16" s="271"/>
      <c r="F16" s="271"/>
      <c r="G16" s="271"/>
      <c r="H16" s="271"/>
      <c r="I16" s="271"/>
      <c r="J16" s="271"/>
      <c r="K16" s="271"/>
      <c r="L16" s="271"/>
      <c r="M16" s="271"/>
      <c r="N16" s="271"/>
    </row>
    <row r="17" spans="1:14" x14ac:dyDescent="0.2">
      <c r="A17" s="271"/>
      <c r="B17" s="271"/>
      <c r="C17" s="271"/>
      <c r="D17" s="271"/>
      <c r="E17" s="271"/>
      <c r="F17" s="271"/>
      <c r="G17" s="271"/>
      <c r="H17" s="271"/>
      <c r="I17" s="271"/>
      <c r="J17" s="271"/>
      <c r="K17" s="271"/>
      <c r="L17" s="271"/>
      <c r="M17" s="271"/>
      <c r="N17" s="271"/>
    </row>
    <row r="18" spans="1:14" x14ac:dyDescent="0.2">
      <c r="A18" s="271"/>
      <c r="B18" s="271"/>
      <c r="C18" s="271"/>
      <c r="D18" s="271"/>
      <c r="E18" s="271"/>
      <c r="F18" s="271"/>
      <c r="G18" s="271"/>
      <c r="H18" s="271"/>
      <c r="I18" s="271"/>
      <c r="J18" s="271"/>
      <c r="K18" s="271"/>
      <c r="L18" s="271"/>
      <c r="M18" s="271"/>
      <c r="N18" s="271"/>
    </row>
    <row r="19" spans="1:14" x14ac:dyDescent="0.2">
      <c r="A19" s="271"/>
      <c r="B19" s="271"/>
      <c r="C19" s="271"/>
      <c r="D19" s="271"/>
      <c r="E19" s="271"/>
      <c r="F19" s="271"/>
      <c r="G19" s="271"/>
      <c r="H19" s="271"/>
      <c r="I19" s="271"/>
      <c r="J19" s="271"/>
      <c r="K19" s="271"/>
      <c r="L19" s="271"/>
      <c r="M19" s="271"/>
      <c r="N19" s="271"/>
    </row>
    <row r="20" spans="1:14" x14ac:dyDescent="0.2">
      <c r="A20" s="271"/>
      <c r="B20" s="271"/>
      <c r="C20" s="271"/>
      <c r="D20" s="271"/>
      <c r="E20" s="271"/>
      <c r="F20" s="271"/>
      <c r="G20" s="271"/>
      <c r="H20" s="271"/>
      <c r="I20" s="271"/>
      <c r="J20" s="271"/>
      <c r="K20" s="271"/>
      <c r="L20" s="271"/>
      <c r="M20" s="271"/>
      <c r="N20" s="271"/>
    </row>
    <row r="21" spans="1:14" x14ac:dyDescent="0.2">
      <c r="A21" s="271"/>
      <c r="B21" s="271"/>
      <c r="C21" s="271"/>
      <c r="D21" s="271"/>
      <c r="E21" s="271"/>
      <c r="F21" s="271"/>
      <c r="G21" s="271"/>
      <c r="H21" s="271"/>
      <c r="I21" s="271"/>
      <c r="J21" s="271"/>
      <c r="K21" s="271"/>
      <c r="L21" s="271"/>
      <c r="M21" s="271"/>
      <c r="N21" s="271"/>
    </row>
    <row r="22" spans="1:14" x14ac:dyDescent="0.2">
      <c r="A22" s="271"/>
      <c r="B22" s="271"/>
      <c r="C22" s="271"/>
      <c r="D22" s="271"/>
      <c r="E22" s="271"/>
      <c r="F22" s="271"/>
      <c r="G22" s="271"/>
      <c r="H22" s="271"/>
      <c r="I22" s="271"/>
      <c r="J22" s="271"/>
      <c r="K22" s="271"/>
      <c r="L22" s="271"/>
      <c r="M22" s="271"/>
      <c r="N22" s="271"/>
    </row>
    <row r="23" spans="1:14" x14ac:dyDescent="0.2">
      <c r="A23" s="271"/>
      <c r="B23" s="271"/>
      <c r="C23" s="271"/>
      <c r="D23" s="271"/>
      <c r="E23" s="271"/>
      <c r="F23" s="271"/>
      <c r="G23" s="271"/>
      <c r="H23" s="271"/>
      <c r="I23" s="271"/>
      <c r="J23" s="271"/>
      <c r="K23" s="271"/>
      <c r="L23" s="271"/>
      <c r="M23" s="271"/>
      <c r="N23" s="271"/>
    </row>
    <row r="24" spans="1:14" x14ac:dyDescent="0.2">
      <c r="A24" s="271"/>
      <c r="B24" s="271"/>
      <c r="C24" s="271"/>
      <c r="D24" s="271"/>
      <c r="E24" s="271"/>
      <c r="F24" s="271"/>
      <c r="G24" s="271"/>
      <c r="H24" s="271"/>
      <c r="I24" s="271"/>
      <c r="J24" s="271"/>
      <c r="K24" s="271"/>
      <c r="L24" s="271"/>
      <c r="M24" s="271"/>
      <c r="N24" s="271"/>
    </row>
    <row r="25" spans="1:14" x14ac:dyDescent="0.2">
      <c r="A25" s="271"/>
      <c r="B25" s="271"/>
      <c r="C25" s="271"/>
      <c r="D25" s="271"/>
      <c r="E25" s="271"/>
      <c r="F25" s="271"/>
      <c r="G25" s="271"/>
      <c r="H25" s="271"/>
      <c r="I25" s="271"/>
      <c r="J25" s="271"/>
      <c r="K25" s="271"/>
      <c r="L25" s="271"/>
      <c r="M25" s="271"/>
      <c r="N25" s="271"/>
    </row>
    <row r="26" spans="1:14" x14ac:dyDescent="0.2">
      <c r="A26" s="271"/>
      <c r="B26" s="271"/>
      <c r="C26" s="271"/>
      <c r="D26" s="271"/>
      <c r="E26" s="271"/>
      <c r="F26" s="271"/>
      <c r="G26" s="271"/>
      <c r="H26" s="271"/>
      <c r="I26" s="271"/>
      <c r="J26" s="271"/>
      <c r="K26" s="271"/>
      <c r="L26" s="271"/>
      <c r="M26" s="271"/>
      <c r="N26" s="271"/>
    </row>
    <row r="27" spans="1:14" x14ac:dyDescent="0.2">
      <c r="A27" s="271"/>
      <c r="B27" s="271"/>
      <c r="C27" s="271"/>
      <c r="D27" s="271"/>
      <c r="E27" s="271"/>
      <c r="F27" s="271"/>
      <c r="G27" s="271"/>
      <c r="H27" s="271"/>
      <c r="I27" s="271"/>
      <c r="J27" s="271"/>
      <c r="K27" s="271"/>
      <c r="L27" s="271"/>
      <c r="M27" s="271"/>
      <c r="N27" s="271"/>
    </row>
    <row r="28" spans="1:14" x14ac:dyDescent="0.2">
      <c r="A28" s="271"/>
      <c r="B28" s="271"/>
      <c r="C28" s="271"/>
      <c r="D28" s="271"/>
      <c r="E28" s="271"/>
      <c r="F28" s="271"/>
      <c r="G28" s="271"/>
      <c r="H28" s="271"/>
      <c r="I28" s="271"/>
      <c r="J28" s="271"/>
      <c r="K28" s="271"/>
      <c r="L28" s="271"/>
      <c r="M28" s="271"/>
      <c r="N28" s="271"/>
    </row>
    <row r="29" spans="1:14" x14ac:dyDescent="0.2">
      <c r="A29" s="271"/>
      <c r="B29" s="271"/>
      <c r="C29" s="271"/>
      <c r="D29" s="271"/>
      <c r="E29" s="271"/>
      <c r="F29" s="271"/>
      <c r="G29" s="271"/>
      <c r="H29" s="271"/>
      <c r="I29" s="271"/>
      <c r="J29" s="271"/>
      <c r="K29" s="271"/>
      <c r="L29" s="271"/>
      <c r="M29" s="271"/>
      <c r="N29" s="271"/>
    </row>
    <row r="30" spans="1:14" x14ac:dyDescent="0.2">
      <c r="A30" s="271"/>
      <c r="B30" s="271"/>
      <c r="C30" s="271"/>
      <c r="D30" s="271"/>
      <c r="E30" s="271"/>
      <c r="F30" s="271"/>
      <c r="G30" s="271"/>
      <c r="H30" s="271"/>
      <c r="I30" s="271"/>
      <c r="J30" s="271"/>
      <c r="K30" s="271"/>
      <c r="L30" s="271"/>
      <c r="M30" s="271"/>
      <c r="N30" s="271"/>
    </row>
    <row r="31" spans="1:14" x14ac:dyDescent="0.2">
      <c r="A31" s="271"/>
      <c r="B31" s="271"/>
      <c r="C31" s="271"/>
      <c r="D31" s="271"/>
      <c r="E31" s="271"/>
      <c r="F31" s="271"/>
      <c r="G31" s="271"/>
      <c r="H31" s="271"/>
      <c r="I31" s="271"/>
      <c r="J31" s="271"/>
      <c r="K31" s="271"/>
      <c r="L31" s="271"/>
      <c r="M31" s="271"/>
      <c r="N31" s="271"/>
    </row>
    <row r="32" spans="1:14" x14ac:dyDescent="0.2">
      <c r="A32" s="271"/>
      <c r="B32" s="271"/>
      <c r="C32" s="271"/>
      <c r="D32" s="271"/>
      <c r="E32" s="271"/>
      <c r="F32" s="271"/>
      <c r="G32" s="271"/>
      <c r="H32" s="271"/>
      <c r="I32" s="271"/>
      <c r="J32" s="271"/>
      <c r="K32" s="271"/>
      <c r="L32" s="271"/>
      <c r="M32" s="271"/>
      <c r="N32" s="271"/>
    </row>
    <row r="33" spans="1:14" x14ac:dyDescent="0.2">
      <c r="A33" s="7"/>
      <c r="B33" s="7"/>
      <c r="C33" s="7"/>
      <c r="D33" s="7"/>
      <c r="E33" s="7"/>
      <c r="F33" s="7"/>
      <c r="G33" s="7"/>
      <c r="H33" s="7"/>
      <c r="I33" s="7"/>
      <c r="J33" s="7"/>
      <c r="K33" s="7"/>
      <c r="L33" s="7"/>
      <c r="M33" s="7"/>
      <c r="N33" s="7"/>
    </row>
    <row r="34" spans="1:14" x14ac:dyDescent="0.2">
      <c r="A34" s="133"/>
      <c r="B34" s="133"/>
      <c r="C34" s="133"/>
      <c r="D34" s="133"/>
      <c r="E34" s="133"/>
      <c r="F34" s="133"/>
      <c r="G34" s="133"/>
      <c r="H34" s="133"/>
      <c r="I34" s="133"/>
      <c r="J34" s="133"/>
      <c r="K34" s="133"/>
      <c r="L34" s="133"/>
      <c r="M34" s="133"/>
      <c r="N34" s="133"/>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7"/>
      <c r="B39" s="7"/>
      <c r="C39" s="7"/>
      <c r="D39" s="7"/>
      <c r="E39" s="7"/>
      <c r="F39" s="7"/>
      <c r="G39" s="7"/>
      <c r="H39" s="7"/>
      <c r="I39" s="7"/>
      <c r="J39" s="7"/>
      <c r="K39" s="7"/>
      <c r="L39" s="7"/>
      <c r="M39" s="7"/>
      <c r="N39" s="7"/>
    </row>
    <row r="40" spans="1:14" x14ac:dyDescent="0.2">
      <c r="A40" s="271" t="s">
        <v>279</v>
      </c>
      <c r="B40" s="271"/>
      <c r="C40" s="271"/>
      <c r="D40" s="271"/>
      <c r="E40" s="271"/>
      <c r="F40" s="271"/>
      <c r="G40" s="271"/>
      <c r="H40" s="271"/>
      <c r="I40" s="271"/>
      <c r="J40" s="271"/>
      <c r="K40" s="271"/>
      <c r="L40" s="271"/>
      <c r="M40" s="271"/>
      <c r="N40" s="271"/>
    </row>
    <row r="41" spans="1:14" x14ac:dyDescent="0.2">
      <c r="A41" s="271"/>
      <c r="B41" s="271"/>
      <c r="C41" s="271"/>
      <c r="D41" s="271"/>
      <c r="E41" s="271"/>
      <c r="F41" s="271"/>
      <c r="G41" s="271"/>
      <c r="H41" s="271"/>
      <c r="I41" s="271"/>
      <c r="J41" s="271"/>
      <c r="K41" s="271"/>
      <c r="L41" s="271"/>
      <c r="M41" s="271"/>
      <c r="N41" s="271"/>
    </row>
    <row r="42" spans="1:14" x14ac:dyDescent="0.2">
      <c r="A42" s="271"/>
      <c r="B42" s="271"/>
      <c r="C42" s="271"/>
      <c r="D42" s="271"/>
      <c r="E42" s="271"/>
      <c r="F42" s="271"/>
      <c r="G42" s="271"/>
      <c r="H42" s="271"/>
      <c r="I42" s="271"/>
      <c r="J42" s="271"/>
      <c r="K42" s="271"/>
      <c r="L42" s="271"/>
      <c r="M42" s="271"/>
      <c r="N42" s="271"/>
    </row>
    <row r="43" spans="1:14" x14ac:dyDescent="0.2">
      <c r="A43" s="271"/>
      <c r="B43" s="271"/>
      <c r="C43" s="271"/>
      <c r="D43" s="271"/>
      <c r="E43" s="271"/>
      <c r="F43" s="271"/>
      <c r="G43" s="271"/>
      <c r="H43" s="271"/>
      <c r="I43" s="271"/>
      <c r="J43" s="271"/>
      <c r="K43" s="271"/>
      <c r="L43" s="271"/>
      <c r="M43" s="271"/>
      <c r="N43" s="271"/>
    </row>
    <row r="44" spans="1:14" x14ac:dyDescent="0.2">
      <c r="A44" s="271"/>
      <c r="B44" s="271"/>
      <c r="C44" s="271"/>
      <c r="D44" s="271"/>
      <c r="E44" s="271"/>
      <c r="F44" s="271"/>
      <c r="G44" s="271"/>
      <c r="H44" s="271"/>
      <c r="I44" s="271"/>
      <c r="J44" s="271"/>
      <c r="K44" s="271"/>
      <c r="L44" s="271"/>
      <c r="M44" s="271"/>
      <c r="N44" s="271"/>
    </row>
    <row r="45" spans="1:14" x14ac:dyDescent="0.2">
      <c r="A45" s="271"/>
      <c r="B45" s="271"/>
      <c r="C45" s="271"/>
      <c r="D45" s="271"/>
      <c r="E45" s="271"/>
      <c r="F45" s="271"/>
      <c r="G45" s="271"/>
      <c r="H45" s="271"/>
      <c r="I45" s="271"/>
      <c r="J45" s="271"/>
      <c r="K45" s="271"/>
      <c r="L45" s="271"/>
      <c r="M45" s="271"/>
      <c r="N45" s="271"/>
    </row>
    <row r="46" spans="1:14" x14ac:dyDescent="0.2">
      <c r="A46" s="271"/>
      <c r="B46" s="271"/>
      <c r="C46" s="271"/>
      <c r="D46" s="271"/>
      <c r="E46" s="271"/>
      <c r="F46" s="271"/>
      <c r="G46" s="271"/>
      <c r="H46" s="271"/>
      <c r="I46" s="271"/>
      <c r="J46" s="271"/>
      <c r="K46" s="271"/>
      <c r="L46" s="271"/>
      <c r="M46" s="271"/>
      <c r="N46" s="271"/>
    </row>
    <row r="47" spans="1:14" x14ac:dyDescent="0.2">
      <c r="A47" s="271"/>
      <c r="B47" s="271"/>
      <c r="C47" s="271"/>
      <c r="D47" s="271"/>
      <c r="E47" s="271"/>
      <c r="F47" s="271"/>
      <c r="G47" s="271"/>
      <c r="H47" s="271"/>
      <c r="I47" s="271"/>
      <c r="J47" s="271"/>
      <c r="K47" s="271"/>
      <c r="L47" s="271"/>
      <c r="M47" s="271"/>
      <c r="N47" s="271"/>
    </row>
    <row r="48" spans="1:14" x14ac:dyDescent="0.2">
      <c r="A48" s="271"/>
      <c r="B48" s="271"/>
      <c r="C48" s="271"/>
      <c r="D48" s="271"/>
      <c r="E48" s="271"/>
      <c r="F48" s="271"/>
      <c r="G48" s="271"/>
      <c r="H48" s="271"/>
      <c r="I48" s="271"/>
      <c r="J48" s="271"/>
      <c r="K48" s="271"/>
      <c r="L48" s="271"/>
      <c r="M48" s="271"/>
      <c r="N48" s="271"/>
    </row>
    <row r="49" spans="1:14" x14ac:dyDescent="0.2">
      <c r="A49" s="271"/>
      <c r="B49" s="271"/>
      <c r="C49" s="271"/>
      <c r="D49" s="271"/>
      <c r="E49" s="271"/>
      <c r="F49" s="271"/>
      <c r="G49" s="271"/>
      <c r="H49" s="271"/>
      <c r="I49" s="271"/>
      <c r="J49" s="271"/>
      <c r="K49" s="271"/>
      <c r="L49" s="271"/>
      <c r="M49" s="271"/>
      <c r="N49" s="271"/>
    </row>
    <row r="50" spans="1:14" x14ac:dyDescent="0.2">
      <c r="A50" s="271"/>
      <c r="B50" s="271"/>
      <c r="C50" s="271"/>
      <c r="D50" s="271"/>
      <c r="E50" s="271"/>
      <c r="F50" s="271"/>
      <c r="G50" s="271"/>
      <c r="H50" s="271"/>
      <c r="I50" s="271"/>
      <c r="J50" s="271"/>
      <c r="K50" s="271"/>
      <c r="L50" s="271"/>
      <c r="M50" s="271"/>
      <c r="N50" s="271"/>
    </row>
    <row r="51" spans="1:14" x14ac:dyDescent="0.2">
      <c r="A51" s="271"/>
      <c r="B51" s="271"/>
      <c r="C51" s="271"/>
      <c r="D51" s="271"/>
      <c r="E51" s="271"/>
      <c r="F51" s="271"/>
      <c r="G51" s="271"/>
      <c r="H51" s="271"/>
      <c r="I51" s="271"/>
      <c r="J51" s="271"/>
      <c r="K51" s="271"/>
      <c r="L51" s="271"/>
      <c r="M51" s="271"/>
      <c r="N51" s="271"/>
    </row>
    <row r="52" spans="1:14" x14ac:dyDescent="0.2">
      <c r="A52" s="271"/>
      <c r="B52" s="271"/>
      <c r="C52" s="271"/>
      <c r="D52" s="271"/>
      <c r="E52" s="271"/>
      <c r="F52" s="271"/>
      <c r="G52" s="271"/>
      <c r="H52" s="271"/>
      <c r="I52" s="271"/>
      <c r="J52" s="271"/>
      <c r="K52" s="271"/>
      <c r="L52" s="271"/>
      <c r="M52" s="271"/>
      <c r="N52" s="271"/>
    </row>
    <row r="53" spans="1:14" x14ac:dyDescent="0.2">
      <c r="A53" s="271"/>
      <c r="B53" s="271"/>
      <c r="C53" s="271"/>
      <c r="D53" s="271"/>
      <c r="E53" s="271"/>
      <c r="F53" s="271"/>
      <c r="G53" s="271"/>
      <c r="H53" s="271"/>
      <c r="I53" s="271"/>
      <c r="J53" s="271"/>
      <c r="K53" s="271"/>
      <c r="L53" s="271"/>
      <c r="M53" s="271"/>
      <c r="N53" s="271"/>
    </row>
    <row r="54" spans="1:14" x14ac:dyDescent="0.2">
      <c r="A54" s="271"/>
      <c r="B54" s="271"/>
      <c r="C54" s="271"/>
      <c r="D54" s="271"/>
      <c r="E54" s="271"/>
      <c r="F54" s="271"/>
      <c r="G54" s="271"/>
      <c r="H54" s="271"/>
      <c r="I54" s="271"/>
      <c r="J54" s="271"/>
      <c r="K54" s="271"/>
      <c r="L54" s="271"/>
      <c r="M54" s="271"/>
      <c r="N54" s="271"/>
    </row>
    <row r="55" spans="1:14" x14ac:dyDescent="0.2">
      <c r="A55" s="271"/>
      <c r="B55" s="271"/>
      <c r="C55" s="271"/>
      <c r="D55" s="271"/>
      <c r="E55" s="271"/>
      <c r="F55" s="271"/>
      <c r="G55" s="271"/>
      <c r="H55" s="271"/>
      <c r="I55" s="271"/>
      <c r="J55" s="271"/>
      <c r="K55" s="271"/>
      <c r="L55" s="271"/>
      <c r="M55" s="271"/>
      <c r="N55" s="271"/>
    </row>
    <row r="56" spans="1:14" x14ac:dyDescent="0.2">
      <c r="A56" s="271"/>
      <c r="B56" s="271"/>
      <c r="C56" s="271"/>
      <c r="D56" s="271"/>
      <c r="E56" s="271"/>
      <c r="F56" s="271"/>
      <c r="G56" s="271"/>
      <c r="H56" s="271"/>
      <c r="I56" s="271"/>
      <c r="J56" s="271"/>
      <c r="K56" s="271"/>
      <c r="L56" s="271"/>
      <c r="M56" s="271"/>
      <c r="N56" s="271"/>
    </row>
    <row r="57" spans="1:14" x14ac:dyDescent="0.2">
      <c r="A57" s="271"/>
      <c r="B57" s="271"/>
      <c r="C57" s="271"/>
      <c r="D57" s="271"/>
      <c r="E57" s="271"/>
      <c r="F57" s="271"/>
      <c r="G57" s="271"/>
      <c r="H57" s="271"/>
      <c r="I57" s="271"/>
      <c r="J57" s="271"/>
      <c r="K57" s="271"/>
      <c r="L57" s="271"/>
      <c r="M57" s="271"/>
      <c r="N57" s="271"/>
    </row>
    <row r="58" spans="1:14" x14ac:dyDescent="0.2">
      <c r="A58" s="271"/>
      <c r="B58" s="271"/>
      <c r="C58" s="271"/>
      <c r="D58" s="271"/>
      <c r="E58" s="271"/>
      <c r="F58" s="271"/>
      <c r="G58" s="271"/>
      <c r="H58" s="271"/>
      <c r="I58" s="271"/>
      <c r="J58" s="271"/>
      <c r="K58" s="271"/>
      <c r="L58" s="271"/>
      <c r="M58" s="271"/>
      <c r="N58" s="271"/>
    </row>
    <row r="59" spans="1:14" x14ac:dyDescent="0.2">
      <c r="A59" s="271"/>
      <c r="B59" s="271"/>
      <c r="C59" s="271"/>
      <c r="D59" s="271"/>
      <c r="E59" s="271"/>
      <c r="F59" s="271"/>
      <c r="G59" s="271"/>
      <c r="H59" s="271"/>
      <c r="I59" s="271"/>
      <c r="J59" s="271"/>
      <c r="K59" s="271"/>
      <c r="L59" s="271"/>
      <c r="M59" s="271"/>
      <c r="N59" s="271"/>
    </row>
    <row r="60" spans="1:14" x14ac:dyDescent="0.2">
      <c r="A60" s="271"/>
      <c r="B60" s="271"/>
      <c r="C60" s="271"/>
      <c r="D60" s="271"/>
      <c r="E60" s="271"/>
      <c r="F60" s="271"/>
      <c r="G60" s="271"/>
      <c r="H60" s="271"/>
      <c r="I60" s="271"/>
      <c r="J60" s="271"/>
      <c r="K60" s="271"/>
      <c r="L60" s="271"/>
      <c r="M60" s="271"/>
      <c r="N60" s="271"/>
    </row>
    <row r="61" spans="1:14" x14ac:dyDescent="0.2">
      <c r="A61" s="271"/>
      <c r="B61" s="271"/>
      <c r="C61" s="271"/>
      <c r="D61" s="271"/>
      <c r="E61" s="271"/>
      <c r="F61" s="271"/>
      <c r="G61" s="271"/>
      <c r="H61" s="271"/>
      <c r="I61" s="271"/>
      <c r="J61" s="271"/>
      <c r="K61" s="271"/>
      <c r="L61" s="271"/>
      <c r="M61" s="271"/>
      <c r="N61" s="271"/>
    </row>
    <row r="62" spans="1:14" x14ac:dyDescent="0.2">
      <c r="A62" s="271"/>
      <c r="B62" s="271"/>
      <c r="C62" s="271"/>
      <c r="D62" s="271"/>
      <c r="E62" s="271"/>
      <c r="F62" s="271"/>
      <c r="G62" s="271"/>
      <c r="H62" s="271"/>
      <c r="I62" s="271"/>
      <c r="J62" s="271"/>
      <c r="K62" s="271"/>
      <c r="L62" s="271"/>
      <c r="M62" s="271"/>
      <c r="N62" s="271"/>
    </row>
    <row r="63" spans="1:14" x14ac:dyDescent="0.2">
      <c r="A63" s="271"/>
      <c r="B63" s="271"/>
      <c r="C63" s="271"/>
      <c r="D63" s="271"/>
      <c r="E63" s="271"/>
      <c r="F63" s="271"/>
      <c r="G63" s="271"/>
      <c r="H63" s="271"/>
      <c r="I63" s="271"/>
      <c r="J63" s="271"/>
      <c r="K63" s="271"/>
      <c r="L63" s="271"/>
      <c r="M63" s="271"/>
      <c r="N63" s="271"/>
    </row>
    <row r="64" spans="1:14" x14ac:dyDescent="0.2">
      <c r="A64" s="271"/>
      <c r="B64" s="271"/>
      <c r="C64" s="271"/>
      <c r="D64" s="271"/>
      <c r="E64" s="271"/>
      <c r="F64" s="271"/>
      <c r="G64" s="271"/>
      <c r="H64" s="271"/>
      <c r="I64" s="271"/>
      <c r="J64" s="271"/>
      <c r="K64" s="271"/>
      <c r="L64" s="271"/>
      <c r="M64" s="271"/>
      <c r="N64" s="271"/>
    </row>
    <row r="65" spans="1:14" x14ac:dyDescent="0.2">
      <c r="A65" s="271"/>
      <c r="B65" s="271"/>
      <c r="C65" s="271"/>
      <c r="D65" s="271"/>
      <c r="E65" s="271"/>
      <c r="F65" s="271"/>
      <c r="G65" s="271"/>
      <c r="H65" s="271"/>
      <c r="I65" s="271"/>
      <c r="J65" s="271"/>
      <c r="K65" s="271"/>
      <c r="L65" s="271"/>
      <c r="M65" s="271"/>
      <c r="N65" s="271"/>
    </row>
    <row r="66" spans="1:14" x14ac:dyDescent="0.2">
      <c r="A66" s="271"/>
      <c r="B66" s="271"/>
      <c r="C66" s="271"/>
      <c r="D66" s="271"/>
      <c r="E66" s="271"/>
      <c r="F66" s="271"/>
      <c r="G66" s="271"/>
      <c r="H66" s="271"/>
      <c r="I66" s="271"/>
      <c r="J66" s="271"/>
      <c r="K66" s="271"/>
      <c r="L66" s="271"/>
      <c r="M66" s="271"/>
      <c r="N66" s="271"/>
    </row>
    <row r="67" spans="1:14" x14ac:dyDescent="0.2">
      <c r="A67" s="271"/>
      <c r="B67" s="271"/>
      <c r="C67" s="271"/>
      <c r="D67" s="271"/>
      <c r="E67" s="271"/>
      <c r="F67" s="271"/>
      <c r="G67" s="271"/>
      <c r="H67" s="271"/>
      <c r="I67" s="271"/>
      <c r="J67" s="271"/>
      <c r="K67" s="271"/>
      <c r="L67" s="271"/>
      <c r="M67" s="271"/>
      <c r="N67" s="271"/>
    </row>
    <row r="68" spans="1:14" x14ac:dyDescent="0.2">
      <c r="A68" s="271"/>
      <c r="B68" s="271"/>
      <c r="C68" s="271"/>
      <c r="D68" s="271"/>
      <c r="E68" s="271"/>
      <c r="F68" s="271"/>
      <c r="G68" s="271"/>
      <c r="H68" s="271"/>
      <c r="I68" s="271"/>
      <c r="J68" s="271"/>
      <c r="K68" s="271"/>
      <c r="L68" s="271"/>
      <c r="M68" s="271"/>
      <c r="N68" s="271"/>
    </row>
    <row r="69" spans="1:14" x14ac:dyDescent="0.2">
      <c r="A69" s="271"/>
      <c r="B69" s="271"/>
      <c r="C69" s="271"/>
      <c r="D69" s="271"/>
      <c r="E69" s="271"/>
      <c r="F69" s="271"/>
      <c r="G69" s="271"/>
      <c r="H69" s="271"/>
      <c r="I69" s="271"/>
      <c r="J69" s="271"/>
      <c r="K69" s="271"/>
      <c r="L69" s="271"/>
      <c r="M69" s="271"/>
      <c r="N69" s="271"/>
    </row>
    <row r="70" spans="1:14" x14ac:dyDescent="0.2">
      <c r="A70" s="271"/>
      <c r="B70" s="271"/>
      <c r="C70" s="271"/>
      <c r="D70" s="271"/>
      <c r="E70" s="271"/>
      <c r="F70" s="271"/>
      <c r="G70" s="271"/>
      <c r="H70" s="271"/>
      <c r="I70" s="271"/>
      <c r="J70" s="271"/>
      <c r="K70" s="271"/>
      <c r="L70" s="271"/>
      <c r="M70" s="271"/>
      <c r="N70" s="271"/>
    </row>
    <row r="71" spans="1:14" x14ac:dyDescent="0.2">
      <c r="A71" s="271"/>
      <c r="B71" s="271"/>
      <c r="C71" s="271"/>
      <c r="D71" s="271"/>
      <c r="E71" s="271"/>
      <c r="F71" s="271"/>
      <c r="G71" s="271"/>
      <c r="H71" s="271"/>
      <c r="I71" s="271"/>
      <c r="J71" s="271"/>
      <c r="K71" s="271"/>
      <c r="L71" s="271"/>
      <c r="M71" s="271"/>
      <c r="N71" s="271"/>
    </row>
    <row r="72" spans="1:14" x14ac:dyDescent="0.2">
      <c r="A72" s="271"/>
      <c r="B72" s="271"/>
      <c r="C72" s="271"/>
      <c r="D72" s="271"/>
      <c r="E72" s="271"/>
      <c r="F72" s="271"/>
      <c r="G72" s="271"/>
      <c r="H72" s="271"/>
      <c r="I72" s="271"/>
      <c r="J72" s="271"/>
      <c r="K72" s="271"/>
      <c r="L72" s="271"/>
      <c r="M72" s="271"/>
      <c r="N72" s="271"/>
    </row>
    <row r="73" spans="1:14" x14ac:dyDescent="0.2">
      <c r="A73" s="133"/>
      <c r="B73" s="133"/>
      <c r="C73" s="133"/>
      <c r="D73" s="133"/>
      <c r="E73" s="133"/>
      <c r="F73" s="133"/>
      <c r="G73" s="133"/>
      <c r="H73" s="133"/>
      <c r="I73" s="133"/>
      <c r="J73" s="133"/>
      <c r="K73" s="133"/>
      <c r="L73" s="133"/>
      <c r="M73" s="133"/>
      <c r="N73" s="133"/>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3">
    <mergeCell ref="A1:N1"/>
    <mergeCell ref="A3:N32"/>
    <mergeCell ref="A40:N72"/>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F1323"/>
  <sheetViews>
    <sheetView zoomScaleNormal="100" zoomScaleSheetLayoutView="100" workbookViewId="0">
      <selection activeCell="R39" sqref="R39"/>
    </sheetView>
  </sheetViews>
  <sheetFormatPr defaultRowHeight="12.75" x14ac:dyDescent="0.2"/>
  <cols>
    <col min="15" max="136" width="9.140625" style="7"/>
  </cols>
  <sheetData>
    <row r="1" spans="1:26" ht="19.5" x14ac:dyDescent="0.2">
      <c r="A1" s="273" t="s">
        <v>13</v>
      </c>
      <c r="B1" s="273"/>
      <c r="C1" s="273"/>
      <c r="D1" s="273"/>
      <c r="E1" s="273"/>
      <c r="F1" s="273"/>
      <c r="G1" s="273"/>
      <c r="H1" s="273"/>
      <c r="I1" s="273"/>
      <c r="J1" s="273"/>
      <c r="K1" s="273"/>
      <c r="L1" s="273"/>
      <c r="M1" s="273"/>
      <c r="N1" s="273"/>
    </row>
    <row r="2" spans="1:26" ht="6" customHeight="1" x14ac:dyDescent="0.2">
      <c r="A2" s="7"/>
      <c r="B2" s="7"/>
      <c r="C2" s="7"/>
      <c r="D2" s="7"/>
      <c r="E2" s="7"/>
      <c r="F2" s="7"/>
      <c r="G2" s="7"/>
      <c r="H2" s="7"/>
      <c r="I2" s="7"/>
      <c r="J2" s="7"/>
      <c r="K2" s="7"/>
      <c r="L2" s="7"/>
      <c r="M2" s="7"/>
      <c r="N2" s="7"/>
    </row>
    <row r="3" spans="1:26" ht="12.75" customHeight="1" x14ac:dyDescent="0.2">
      <c r="A3" s="274" t="s">
        <v>281</v>
      </c>
      <c r="B3" s="274"/>
      <c r="C3" s="274"/>
      <c r="D3" s="274"/>
      <c r="E3" s="274"/>
      <c r="F3" s="274"/>
      <c r="G3" s="274"/>
      <c r="H3" s="274"/>
      <c r="I3" s="274"/>
      <c r="J3" s="274"/>
      <c r="K3" s="274"/>
      <c r="L3" s="274"/>
      <c r="M3" s="274"/>
      <c r="N3" s="274"/>
    </row>
    <row r="4" spans="1:26" x14ac:dyDescent="0.2">
      <c r="A4" s="274"/>
      <c r="B4" s="274"/>
      <c r="C4" s="274"/>
      <c r="D4" s="274"/>
      <c r="E4" s="274"/>
      <c r="F4" s="274"/>
      <c r="G4" s="274"/>
      <c r="H4" s="274"/>
      <c r="I4" s="274"/>
      <c r="J4" s="274"/>
      <c r="K4" s="274"/>
      <c r="L4" s="274"/>
      <c r="M4" s="274"/>
      <c r="N4" s="274"/>
    </row>
    <row r="5" spans="1:26" x14ac:dyDescent="0.2">
      <c r="A5" s="274"/>
      <c r="B5" s="274"/>
      <c r="C5" s="274"/>
      <c r="D5" s="274"/>
      <c r="E5" s="274"/>
      <c r="F5" s="274"/>
      <c r="G5" s="274"/>
      <c r="H5" s="274"/>
      <c r="I5" s="274"/>
      <c r="J5" s="274"/>
      <c r="K5" s="274"/>
      <c r="L5" s="274"/>
      <c r="M5" s="274"/>
      <c r="N5" s="274"/>
      <c r="Q5" s="275"/>
      <c r="R5" s="275"/>
      <c r="S5" s="275"/>
      <c r="T5" s="275"/>
      <c r="U5" s="275"/>
      <c r="V5" s="275"/>
      <c r="W5" s="275"/>
      <c r="X5" s="275"/>
      <c r="Y5" s="275"/>
      <c r="Z5" s="275"/>
    </row>
    <row r="6" spans="1:26" x14ac:dyDescent="0.2">
      <c r="A6" s="274"/>
      <c r="B6" s="274"/>
      <c r="C6" s="274"/>
      <c r="D6" s="274"/>
      <c r="E6" s="274"/>
      <c r="F6" s="274"/>
      <c r="G6" s="274"/>
      <c r="H6" s="274"/>
      <c r="I6" s="274"/>
      <c r="J6" s="274"/>
      <c r="K6" s="274"/>
      <c r="L6" s="274"/>
      <c r="M6" s="274"/>
      <c r="N6" s="274"/>
      <c r="Q6" s="275"/>
      <c r="R6" s="275"/>
      <c r="S6" s="275"/>
      <c r="T6" s="275"/>
      <c r="U6" s="275"/>
      <c r="V6" s="275"/>
      <c r="W6" s="275"/>
      <c r="X6" s="275"/>
      <c r="Y6" s="275"/>
      <c r="Z6" s="275"/>
    </row>
    <row r="7" spans="1:26" x14ac:dyDescent="0.2">
      <c r="A7" s="274"/>
      <c r="B7" s="274"/>
      <c r="C7" s="274"/>
      <c r="D7" s="274"/>
      <c r="E7" s="274"/>
      <c r="F7" s="274"/>
      <c r="G7" s="274"/>
      <c r="H7" s="274"/>
      <c r="I7" s="274"/>
      <c r="J7" s="274"/>
      <c r="K7" s="274"/>
      <c r="L7" s="274"/>
      <c r="M7" s="274"/>
      <c r="N7" s="274"/>
      <c r="Q7" s="275"/>
      <c r="R7" s="275"/>
      <c r="S7" s="275"/>
      <c r="T7" s="275"/>
      <c r="U7" s="275"/>
      <c r="V7" s="275"/>
      <c r="W7" s="275"/>
      <c r="X7" s="275"/>
      <c r="Y7" s="275"/>
      <c r="Z7" s="275"/>
    </row>
    <row r="8" spans="1:26" x14ac:dyDescent="0.2">
      <c r="A8" s="274"/>
      <c r="B8" s="274"/>
      <c r="C8" s="274"/>
      <c r="D8" s="274"/>
      <c r="E8" s="274"/>
      <c r="F8" s="274"/>
      <c r="G8" s="274"/>
      <c r="H8" s="274"/>
      <c r="I8" s="274"/>
      <c r="J8" s="274"/>
      <c r="K8" s="274"/>
      <c r="L8" s="274"/>
      <c r="M8" s="274"/>
      <c r="N8" s="274"/>
      <c r="Q8" s="275"/>
      <c r="R8" s="275"/>
      <c r="S8" s="275"/>
      <c r="T8" s="275"/>
      <c r="U8" s="275"/>
      <c r="V8" s="275"/>
      <c r="W8" s="275"/>
      <c r="X8" s="275"/>
      <c r="Y8" s="275"/>
      <c r="Z8" s="275"/>
    </row>
    <row r="9" spans="1:26" x14ac:dyDescent="0.2">
      <c r="A9" s="274"/>
      <c r="B9" s="274"/>
      <c r="C9" s="274"/>
      <c r="D9" s="274"/>
      <c r="E9" s="274"/>
      <c r="F9" s="274"/>
      <c r="G9" s="274"/>
      <c r="H9" s="274"/>
      <c r="I9" s="274"/>
      <c r="J9" s="274"/>
      <c r="K9" s="274"/>
      <c r="L9" s="274"/>
      <c r="M9" s="274"/>
      <c r="N9" s="274"/>
      <c r="Q9" s="275"/>
      <c r="R9" s="275"/>
      <c r="S9" s="275"/>
      <c r="T9" s="275"/>
      <c r="U9" s="275"/>
      <c r="V9" s="275"/>
      <c r="W9" s="275"/>
      <c r="X9" s="275"/>
      <c r="Y9" s="275"/>
      <c r="Z9" s="275"/>
    </row>
    <row r="10" spans="1:26" x14ac:dyDescent="0.2">
      <c r="A10" s="274"/>
      <c r="B10" s="274"/>
      <c r="C10" s="274"/>
      <c r="D10" s="274"/>
      <c r="E10" s="274"/>
      <c r="F10" s="274"/>
      <c r="G10" s="274"/>
      <c r="H10" s="274"/>
      <c r="I10" s="274"/>
      <c r="J10" s="274"/>
      <c r="K10" s="274"/>
      <c r="L10" s="274"/>
      <c r="M10" s="274"/>
      <c r="N10" s="274"/>
    </row>
    <row r="11" spans="1:26" x14ac:dyDescent="0.2">
      <c r="A11" s="274"/>
      <c r="B11" s="274"/>
      <c r="C11" s="274"/>
      <c r="D11" s="274"/>
      <c r="E11" s="274"/>
      <c r="F11" s="274"/>
      <c r="G11" s="274"/>
      <c r="H11" s="274"/>
      <c r="I11" s="274"/>
      <c r="J11" s="274"/>
      <c r="K11" s="274"/>
      <c r="L11" s="274"/>
      <c r="M11" s="274"/>
      <c r="N11" s="274"/>
    </row>
    <row r="12" spans="1:26" x14ac:dyDescent="0.2">
      <c r="A12" s="274"/>
      <c r="B12" s="274"/>
      <c r="C12" s="274"/>
      <c r="D12" s="274"/>
      <c r="E12" s="274"/>
      <c r="F12" s="274"/>
      <c r="G12" s="274"/>
      <c r="H12" s="274"/>
      <c r="I12" s="274"/>
      <c r="J12" s="274"/>
      <c r="K12" s="274"/>
      <c r="L12" s="274"/>
      <c r="M12" s="274"/>
      <c r="N12" s="274"/>
    </row>
    <row r="13" spans="1:26" x14ac:dyDescent="0.2">
      <c r="A13" s="274"/>
      <c r="B13" s="274"/>
      <c r="C13" s="274"/>
      <c r="D13" s="274"/>
      <c r="E13" s="274"/>
      <c r="F13" s="274"/>
      <c r="G13" s="274"/>
      <c r="H13" s="274"/>
      <c r="I13" s="274"/>
      <c r="J13" s="274"/>
      <c r="K13" s="274"/>
      <c r="L13" s="274"/>
      <c r="M13" s="274"/>
      <c r="N13" s="274"/>
    </row>
    <row r="14" spans="1:26" x14ac:dyDescent="0.2">
      <c r="A14" s="274"/>
      <c r="B14" s="274"/>
      <c r="C14" s="274"/>
      <c r="D14" s="274"/>
      <c r="E14" s="274"/>
      <c r="F14" s="274"/>
      <c r="G14" s="274"/>
      <c r="H14" s="274"/>
      <c r="I14" s="274"/>
      <c r="J14" s="274"/>
      <c r="K14" s="274"/>
      <c r="L14" s="274"/>
      <c r="M14" s="274"/>
      <c r="N14" s="274"/>
    </row>
    <row r="15" spans="1:26" x14ac:dyDescent="0.2">
      <c r="A15" s="274"/>
      <c r="B15" s="274"/>
      <c r="C15" s="274"/>
      <c r="D15" s="274"/>
      <c r="E15" s="274"/>
      <c r="F15" s="274"/>
      <c r="G15" s="274"/>
      <c r="H15" s="274"/>
      <c r="I15" s="274"/>
      <c r="J15" s="274"/>
      <c r="K15" s="274"/>
      <c r="L15" s="274"/>
      <c r="M15" s="274"/>
      <c r="N15" s="274"/>
    </row>
    <row r="16" spans="1:26" x14ac:dyDescent="0.2">
      <c r="A16" s="274"/>
      <c r="B16" s="274"/>
      <c r="C16" s="274"/>
      <c r="D16" s="274"/>
      <c r="E16" s="274"/>
      <c r="F16" s="274"/>
      <c r="G16" s="274"/>
      <c r="H16" s="274"/>
      <c r="I16" s="274"/>
      <c r="J16" s="274"/>
      <c r="K16" s="274"/>
      <c r="L16" s="274"/>
      <c r="M16" s="274"/>
      <c r="N16" s="274"/>
    </row>
    <row r="17" spans="1:14" x14ac:dyDescent="0.2">
      <c r="A17" s="274"/>
      <c r="B17" s="274"/>
      <c r="C17" s="274"/>
      <c r="D17" s="274"/>
      <c r="E17" s="274"/>
      <c r="F17" s="274"/>
      <c r="G17" s="274"/>
      <c r="H17" s="274"/>
      <c r="I17" s="274"/>
      <c r="J17" s="274"/>
      <c r="K17" s="274"/>
      <c r="L17" s="274"/>
      <c r="M17" s="274"/>
      <c r="N17" s="274"/>
    </row>
    <row r="18" spans="1:14" x14ac:dyDescent="0.2">
      <c r="A18" s="274"/>
      <c r="B18" s="274"/>
      <c r="C18" s="274"/>
      <c r="D18" s="274"/>
      <c r="E18" s="274"/>
      <c r="F18" s="274"/>
      <c r="G18" s="274"/>
      <c r="H18" s="274"/>
      <c r="I18" s="274"/>
      <c r="J18" s="274"/>
      <c r="K18" s="274"/>
      <c r="L18" s="274"/>
      <c r="M18" s="274"/>
      <c r="N18" s="274"/>
    </row>
    <row r="19" spans="1:14" x14ac:dyDescent="0.2">
      <c r="A19" s="274"/>
      <c r="B19" s="274"/>
      <c r="C19" s="274"/>
      <c r="D19" s="274"/>
      <c r="E19" s="274"/>
      <c r="F19" s="274"/>
      <c r="G19" s="274"/>
      <c r="H19" s="274"/>
      <c r="I19" s="274"/>
      <c r="J19" s="274"/>
      <c r="K19" s="274"/>
      <c r="L19" s="274"/>
      <c r="M19" s="274"/>
      <c r="N19" s="274"/>
    </row>
    <row r="20" spans="1:14" x14ac:dyDescent="0.2">
      <c r="A20" s="274"/>
      <c r="B20" s="274"/>
      <c r="C20" s="274"/>
      <c r="D20" s="274"/>
      <c r="E20" s="274"/>
      <c r="F20" s="274"/>
      <c r="G20" s="274"/>
      <c r="H20" s="274"/>
      <c r="I20" s="274"/>
      <c r="J20" s="274"/>
      <c r="K20" s="274"/>
      <c r="L20" s="274"/>
      <c r="M20" s="274"/>
      <c r="N20" s="274"/>
    </row>
    <row r="21" spans="1:14" x14ac:dyDescent="0.2">
      <c r="A21" s="274"/>
      <c r="B21" s="274"/>
      <c r="C21" s="274"/>
      <c r="D21" s="274"/>
      <c r="E21" s="274"/>
      <c r="F21" s="274"/>
      <c r="G21" s="274"/>
      <c r="H21" s="274"/>
      <c r="I21" s="274"/>
      <c r="J21" s="274"/>
      <c r="K21" s="274"/>
      <c r="L21" s="274"/>
      <c r="M21" s="274"/>
      <c r="N21" s="274"/>
    </row>
    <row r="22" spans="1:14" x14ac:dyDescent="0.2">
      <c r="A22" s="274"/>
      <c r="B22" s="274"/>
      <c r="C22" s="274"/>
      <c r="D22" s="274"/>
      <c r="E22" s="274"/>
      <c r="F22" s="274"/>
      <c r="G22" s="274"/>
      <c r="H22" s="274"/>
      <c r="I22" s="274"/>
      <c r="J22" s="274"/>
      <c r="K22" s="274"/>
      <c r="L22" s="274"/>
      <c r="M22" s="274"/>
      <c r="N22" s="274"/>
    </row>
    <row r="23" spans="1:14" x14ac:dyDescent="0.2">
      <c r="A23" s="274"/>
      <c r="B23" s="274"/>
      <c r="C23" s="274"/>
      <c r="D23" s="274"/>
      <c r="E23" s="274"/>
      <c r="F23" s="274"/>
      <c r="G23" s="274"/>
      <c r="H23" s="274"/>
      <c r="I23" s="274"/>
      <c r="J23" s="274"/>
      <c r="K23" s="274"/>
      <c r="L23" s="274"/>
      <c r="M23" s="274"/>
      <c r="N23" s="274"/>
    </row>
    <row r="24" spans="1:14" x14ac:dyDescent="0.2">
      <c r="A24" s="274"/>
      <c r="B24" s="274"/>
      <c r="C24" s="274"/>
      <c r="D24" s="274"/>
      <c r="E24" s="274"/>
      <c r="F24" s="274"/>
      <c r="G24" s="274"/>
      <c r="H24" s="274"/>
      <c r="I24" s="274"/>
      <c r="J24" s="274"/>
      <c r="K24" s="274"/>
      <c r="L24" s="274"/>
      <c r="M24" s="274"/>
      <c r="N24" s="274"/>
    </row>
    <row r="25" spans="1:14" x14ac:dyDescent="0.2">
      <c r="A25" s="274"/>
      <c r="B25" s="274"/>
      <c r="C25" s="274"/>
      <c r="D25" s="274"/>
      <c r="E25" s="274"/>
      <c r="F25" s="274"/>
      <c r="G25" s="274"/>
      <c r="H25" s="274"/>
      <c r="I25" s="274"/>
      <c r="J25" s="274"/>
      <c r="K25" s="274"/>
      <c r="L25" s="274"/>
      <c r="M25" s="274"/>
      <c r="N25" s="274"/>
    </row>
    <row r="26" spans="1:14" x14ac:dyDescent="0.2">
      <c r="A26" s="274"/>
      <c r="B26" s="274"/>
      <c r="C26" s="274"/>
      <c r="D26" s="274"/>
      <c r="E26" s="274"/>
      <c r="F26" s="274"/>
      <c r="G26" s="274"/>
      <c r="H26" s="274"/>
      <c r="I26" s="274"/>
      <c r="J26" s="274"/>
      <c r="K26" s="274"/>
      <c r="L26" s="274"/>
      <c r="M26" s="274"/>
      <c r="N26" s="274"/>
    </row>
    <row r="27" spans="1:14" x14ac:dyDescent="0.2">
      <c r="A27" s="274"/>
      <c r="B27" s="274"/>
      <c r="C27" s="274"/>
      <c r="D27" s="274"/>
      <c r="E27" s="274"/>
      <c r="F27" s="274"/>
      <c r="G27" s="274"/>
      <c r="H27" s="274"/>
      <c r="I27" s="274"/>
      <c r="J27" s="274"/>
      <c r="K27" s="274"/>
      <c r="L27" s="274"/>
      <c r="M27" s="274"/>
      <c r="N27" s="274"/>
    </row>
    <row r="28" spans="1:14" x14ac:dyDescent="0.2">
      <c r="A28" s="274"/>
      <c r="B28" s="274"/>
      <c r="C28" s="274"/>
      <c r="D28" s="274"/>
      <c r="E28" s="274"/>
      <c r="F28" s="274"/>
      <c r="G28" s="274"/>
      <c r="H28" s="274"/>
      <c r="I28" s="274"/>
      <c r="J28" s="274"/>
      <c r="K28" s="274"/>
      <c r="L28" s="274"/>
      <c r="M28" s="274"/>
      <c r="N28" s="274"/>
    </row>
    <row r="29" spans="1:14" x14ac:dyDescent="0.2">
      <c r="A29" s="274"/>
      <c r="B29" s="274"/>
      <c r="C29" s="274"/>
      <c r="D29" s="274"/>
      <c r="E29" s="274"/>
      <c r="F29" s="274"/>
      <c r="G29" s="274"/>
      <c r="H29" s="274"/>
      <c r="I29" s="274"/>
      <c r="J29" s="274"/>
      <c r="K29" s="274"/>
      <c r="L29" s="274"/>
      <c r="M29" s="274"/>
      <c r="N29" s="274"/>
    </row>
    <row r="30" spans="1:14" x14ac:dyDescent="0.2">
      <c r="A30" s="274"/>
      <c r="B30" s="274"/>
      <c r="C30" s="274"/>
      <c r="D30" s="274"/>
      <c r="E30" s="274"/>
      <c r="F30" s="274"/>
      <c r="G30" s="274"/>
      <c r="H30" s="274"/>
      <c r="I30" s="274"/>
      <c r="J30" s="274"/>
      <c r="K30" s="274"/>
      <c r="L30" s="274"/>
      <c r="M30" s="274"/>
      <c r="N30" s="274"/>
    </row>
    <row r="31" spans="1:14" x14ac:dyDescent="0.2">
      <c r="A31" s="274"/>
      <c r="B31" s="274"/>
      <c r="C31" s="274"/>
      <c r="D31" s="274"/>
      <c r="E31" s="274"/>
      <c r="F31" s="274"/>
      <c r="G31" s="274"/>
      <c r="H31" s="274"/>
      <c r="I31" s="274"/>
      <c r="J31" s="274"/>
      <c r="K31" s="274"/>
      <c r="L31" s="274"/>
      <c r="M31" s="274"/>
      <c r="N31" s="274"/>
    </row>
    <row r="32" spans="1:14" x14ac:dyDescent="0.2">
      <c r="A32" s="274"/>
      <c r="B32" s="274"/>
      <c r="C32" s="274"/>
      <c r="D32" s="274"/>
      <c r="E32" s="274"/>
      <c r="F32" s="274"/>
      <c r="G32" s="274"/>
      <c r="H32" s="274"/>
      <c r="I32" s="274"/>
      <c r="J32" s="274"/>
      <c r="K32" s="274"/>
      <c r="L32" s="274"/>
      <c r="M32" s="274"/>
      <c r="N32" s="274"/>
    </row>
    <row r="33" spans="1:14" x14ac:dyDescent="0.2">
      <c r="A33" s="274"/>
      <c r="B33" s="274"/>
      <c r="C33" s="274"/>
      <c r="D33" s="274"/>
      <c r="E33" s="274"/>
      <c r="F33" s="274"/>
      <c r="G33" s="274"/>
      <c r="H33" s="274"/>
      <c r="I33" s="274"/>
      <c r="J33" s="274"/>
      <c r="K33" s="274"/>
      <c r="L33" s="274"/>
      <c r="M33" s="274"/>
      <c r="N33" s="274"/>
    </row>
    <row r="34" spans="1:14" x14ac:dyDescent="0.2">
      <c r="A34" s="274"/>
      <c r="B34" s="274"/>
      <c r="C34" s="274"/>
      <c r="D34" s="274"/>
      <c r="E34" s="274"/>
      <c r="F34" s="274"/>
      <c r="G34" s="274"/>
      <c r="H34" s="274"/>
      <c r="I34" s="274"/>
      <c r="J34" s="274"/>
      <c r="K34" s="274"/>
      <c r="L34" s="274"/>
      <c r="M34" s="274"/>
      <c r="N34" s="274"/>
    </row>
    <row r="35" spans="1:14" x14ac:dyDescent="0.2">
      <c r="A35" s="274"/>
      <c r="B35" s="274"/>
      <c r="C35" s="274"/>
      <c r="D35" s="274"/>
      <c r="E35" s="274"/>
      <c r="F35" s="274"/>
      <c r="G35" s="274"/>
      <c r="H35" s="274"/>
      <c r="I35" s="274"/>
      <c r="J35" s="274"/>
      <c r="K35" s="274"/>
      <c r="L35" s="274"/>
      <c r="M35" s="274"/>
      <c r="N35" s="274"/>
    </row>
    <row r="36" spans="1:14" x14ac:dyDescent="0.2">
      <c r="A36" s="274"/>
      <c r="B36" s="274"/>
      <c r="C36" s="274"/>
      <c r="D36" s="274"/>
      <c r="E36" s="274"/>
      <c r="F36" s="274"/>
      <c r="G36" s="274"/>
      <c r="H36" s="274"/>
      <c r="I36" s="274"/>
      <c r="J36" s="274"/>
      <c r="K36" s="274"/>
      <c r="L36" s="274"/>
      <c r="M36" s="274"/>
      <c r="N36" s="274"/>
    </row>
    <row r="37" spans="1:14" x14ac:dyDescent="0.2">
      <c r="A37" s="274"/>
      <c r="B37" s="274"/>
      <c r="C37" s="274"/>
      <c r="D37" s="274"/>
      <c r="E37" s="274"/>
      <c r="F37" s="274"/>
      <c r="G37" s="274"/>
      <c r="H37" s="274"/>
      <c r="I37" s="274"/>
      <c r="J37" s="274"/>
      <c r="K37" s="274"/>
      <c r="L37" s="274"/>
      <c r="M37" s="274"/>
      <c r="N37" s="274"/>
    </row>
    <row r="38" spans="1:14" x14ac:dyDescent="0.2">
      <c r="A38" s="274"/>
      <c r="B38" s="274"/>
      <c r="C38" s="274"/>
      <c r="D38" s="274"/>
      <c r="E38" s="274"/>
      <c r="F38" s="274"/>
      <c r="G38" s="274"/>
      <c r="H38" s="274"/>
      <c r="I38" s="274"/>
      <c r="J38" s="274"/>
      <c r="K38" s="274"/>
      <c r="L38" s="274"/>
      <c r="M38" s="274"/>
      <c r="N38" s="274"/>
    </row>
    <row r="39" spans="1:14" x14ac:dyDescent="0.2">
      <c r="A39" s="274"/>
      <c r="B39" s="274"/>
      <c r="C39" s="274"/>
      <c r="D39" s="274"/>
      <c r="E39" s="274"/>
      <c r="F39" s="274"/>
      <c r="G39" s="274"/>
      <c r="H39" s="274"/>
      <c r="I39" s="274"/>
      <c r="J39" s="274"/>
      <c r="K39" s="274"/>
      <c r="L39" s="274"/>
      <c r="M39" s="274"/>
      <c r="N39" s="274"/>
    </row>
    <row r="40" spans="1:14" x14ac:dyDescent="0.2">
      <c r="A40" s="274"/>
      <c r="B40" s="274"/>
      <c r="C40" s="274"/>
      <c r="D40" s="274"/>
      <c r="E40" s="274"/>
      <c r="F40" s="274"/>
      <c r="G40" s="274"/>
      <c r="H40" s="274"/>
      <c r="I40" s="274"/>
      <c r="J40" s="274"/>
      <c r="K40" s="274"/>
      <c r="L40" s="274"/>
      <c r="M40" s="274"/>
      <c r="N40" s="274"/>
    </row>
    <row r="41" spans="1:14" x14ac:dyDescent="0.2">
      <c r="A41" s="274"/>
      <c r="B41" s="274"/>
      <c r="C41" s="274"/>
      <c r="D41" s="274"/>
      <c r="E41" s="274"/>
      <c r="F41" s="274"/>
      <c r="G41" s="274"/>
      <c r="H41" s="274"/>
      <c r="I41" s="274"/>
      <c r="J41" s="274"/>
      <c r="K41" s="274"/>
      <c r="L41" s="274"/>
      <c r="M41" s="274"/>
      <c r="N41" s="274"/>
    </row>
    <row r="42" spans="1:14" ht="15" x14ac:dyDescent="0.2">
      <c r="A42" s="238"/>
      <c r="B42" s="238"/>
      <c r="C42" s="238"/>
      <c r="D42" s="238"/>
      <c r="E42" s="238"/>
      <c r="F42" s="238"/>
      <c r="G42" s="238"/>
      <c r="H42" s="238"/>
      <c r="I42" s="238"/>
      <c r="J42" s="238"/>
      <c r="K42" s="238"/>
      <c r="L42" s="238"/>
      <c r="M42" s="238"/>
      <c r="N42" s="238"/>
    </row>
    <row r="43" spans="1:14" ht="15" x14ac:dyDescent="0.2">
      <c r="A43" s="238"/>
      <c r="B43" s="238"/>
      <c r="C43" s="238"/>
      <c r="D43" s="238"/>
      <c r="E43" s="238"/>
      <c r="F43" s="238"/>
      <c r="G43" s="238"/>
      <c r="H43" s="238"/>
      <c r="I43" s="238"/>
      <c r="J43" s="238"/>
      <c r="K43" s="238"/>
      <c r="L43" s="238"/>
      <c r="M43" s="238"/>
      <c r="N43" s="238"/>
    </row>
    <row r="44" spans="1:14" ht="15" customHeight="1" x14ac:dyDescent="0.2">
      <c r="A44" s="276" t="s">
        <v>282</v>
      </c>
      <c r="B44" s="276"/>
      <c r="C44" s="276"/>
      <c r="D44" s="276"/>
      <c r="E44" s="276"/>
      <c r="F44" s="276"/>
      <c r="G44" s="276"/>
      <c r="H44" s="276"/>
      <c r="I44" s="276"/>
      <c r="J44" s="276"/>
      <c r="K44" s="276"/>
      <c r="L44" s="276"/>
      <c r="M44" s="276"/>
      <c r="N44" s="276"/>
    </row>
    <row r="45" spans="1:14" ht="12.75" customHeight="1" x14ac:dyDescent="0.2">
      <c r="A45" s="276"/>
      <c r="B45" s="276"/>
      <c r="C45" s="276"/>
      <c r="D45" s="276"/>
      <c r="E45" s="276"/>
      <c r="F45" s="276"/>
      <c r="G45" s="276"/>
      <c r="H45" s="276"/>
      <c r="I45" s="276"/>
      <c r="J45" s="276"/>
      <c r="K45" s="276"/>
      <c r="L45" s="276"/>
      <c r="M45" s="276"/>
      <c r="N45" s="276"/>
    </row>
    <row r="46" spans="1:14" ht="12.75" customHeight="1" x14ac:dyDescent="0.2">
      <c r="A46" s="276"/>
      <c r="B46" s="276"/>
      <c r="C46" s="276"/>
      <c r="D46" s="276"/>
      <c r="E46" s="276"/>
      <c r="F46" s="276"/>
      <c r="G46" s="276"/>
      <c r="H46" s="276"/>
      <c r="I46" s="276"/>
      <c r="J46" s="276"/>
      <c r="K46" s="276"/>
      <c r="L46" s="276"/>
      <c r="M46" s="276"/>
      <c r="N46" s="276"/>
    </row>
    <row r="47" spans="1:14" ht="12.75" customHeight="1" x14ac:dyDescent="0.2">
      <c r="A47" s="276"/>
      <c r="B47" s="276"/>
      <c r="C47" s="276"/>
      <c r="D47" s="276"/>
      <c r="E47" s="276"/>
      <c r="F47" s="276"/>
      <c r="G47" s="276"/>
      <c r="H47" s="276"/>
      <c r="I47" s="276"/>
      <c r="J47" s="276"/>
      <c r="K47" s="276"/>
      <c r="L47" s="276"/>
      <c r="M47" s="276"/>
      <c r="N47" s="276"/>
    </row>
    <row r="48" spans="1:14" ht="12.75" customHeight="1" x14ac:dyDescent="0.2">
      <c r="A48" s="276"/>
      <c r="B48" s="276"/>
      <c r="C48" s="276"/>
      <c r="D48" s="276"/>
      <c r="E48" s="276"/>
      <c r="F48" s="276"/>
      <c r="G48" s="276"/>
      <c r="H48" s="276"/>
      <c r="I48" s="276"/>
      <c r="J48" s="276"/>
      <c r="K48" s="276"/>
      <c r="L48" s="276"/>
      <c r="M48" s="276"/>
      <c r="N48" s="276"/>
    </row>
    <row r="49" spans="1:14" ht="12.75" customHeight="1" x14ac:dyDescent="0.2">
      <c r="A49" s="276"/>
      <c r="B49" s="276"/>
      <c r="C49" s="276"/>
      <c r="D49" s="276"/>
      <c r="E49" s="276"/>
      <c r="F49" s="276"/>
      <c r="G49" s="276"/>
      <c r="H49" s="276"/>
      <c r="I49" s="276"/>
      <c r="J49" s="276"/>
      <c r="K49" s="276"/>
      <c r="L49" s="276"/>
      <c r="M49" s="276"/>
      <c r="N49" s="276"/>
    </row>
    <row r="50" spans="1:14" ht="12.75" customHeight="1" x14ac:dyDescent="0.2">
      <c r="A50" s="276"/>
      <c r="B50" s="276"/>
      <c r="C50" s="276"/>
      <c r="D50" s="276"/>
      <c r="E50" s="276"/>
      <c r="F50" s="276"/>
      <c r="G50" s="276"/>
      <c r="H50" s="276"/>
      <c r="I50" s="276"/>
      <c r="J50" s="276"/>
      <c r="K50" s="276"/>
      <c r="L50" s="276"/>
      <c r="M50" s="276"/>
      <c r="N50" s="276"/>
    </row>
    <row r="51" spans="1:14" ht="12.75" customHeight="1" x14ac:dyDescent="0.2">
      <c r="A51" s="276"/>
      <c r="B51" s="276"/>
      <c r="C51" s="276"/>
      <c r="D51" s="276"/>
      <c r="E51" s="276"/>
      <c r="F51" s="276"/>
      <c r="G51" s="276"/>
      <c r="H51" s="276"/>
      <c r="I51" s="276"/>
      <c r="J51" s="276"/>
      <c r="K51" s="276"/>
      <c r="L51" s="276"/>
      <c r="M51" s="276"/>
      <c r="N51" s="276"/>
    </row>
    <row r="52" spans="1:14" ht="12.75" customHeight="1" x14ac:dyDescent="0.2">
      <c r="A52" s="276"/>
      <c r="B52" s="276"/>
      <c r="C52" s="276"/>
      <c r="D52" s="276"/>
      <c r="E52" s="276"/>
      <c r="F52" s="276"/>
      <c r="G52" s="276"/>
      <c r="H52" s="276"/>
      <c r="I52" s="276"/>
      <c r="J52" s="276"/>
      <c r="K52" s="276"/>
      <c r="L52" s="276"/>
      <c r="M52" s="276"/>
      <c r="N52" s="276"/>
    </row>
    <row r="53" spans="1:14" ht="12.75" customHeight="1" x14ac:dyDescent="0.2">
      <c r="A53" s="276"/>
      <c r="B53" s="276"/>
      <c r="C53" s="276"/>
      <c r="D53" s="276"/>
      <c r="E53" s="276"/>
      <c r="F53" s="276"/>
      <c r="G53" s="276"/>
      <c r="H53" s="276"/>
      <c r="I53" s="276"/>
      <c r="J53" s="276"/>
      <c r="K53" s="276"/>
      <c r="L53" s="276"/>
      <c r="M53" s="276"/>
      <c r="N53" s="276"/>
    </row>
    <row r="54" spans="1:14" ht="12.75" customHeight="1" x14ac:dyDescent="0.2">
      <c r="A54" s="276"/>
      <c r="B54" s="276"/>
      <c r="C54" s="276"/>
      <c r="D54" s="276"/>
      <c r="E54" s="276"/>
      <c r="F54" s="276"/>
      <c r="G54" s="276"/>
      <c r="H54" s="276"/>
      <c r="I54" s="276"/>
      <c r="J54" s="276"/>
      <c r="K54" s="276"/>
      <c r="L54" s="276"/>
      <c r="M54" s="276"/>
      <c r="N54" s="276"/>
    </row>
    <row r="55" spans="1:14" ht="12.75" customHeight="1" x14ac:dyDescent="0.2">
      <c r="A55" s="276"/>
      <c r="B55" s="276"/>
      <c r="C55" s="276"/>
      <c r="D55" s="276"/>
      <c r="E55" s="276"/>
      <c r="F55" s="276"/>
      <c r="G55" s="276"/>
      <c r="H55" s="276"/>
      <c r="I55" s="276"/>
      <c r="J55" s="276"/>
      <c r="K55" s="276"/>
      <c r="L55" s="276"/>
      <c r="M55" s="276"/>
      <c r="N55" s="276"/>
    </row>
    <row r="56" spans="1:14" ht="12.75" customHeight="1" x14ac:dyDescent="0.2">
      <c r="A56" s="276"/>
      <c r="B56" s="276"/>
      <c r="C56" s="276"/>
      <c r="D56" s="276"/>
      <c r="E56" s="276"/>
      <c r="F56" s="276"/>
      <c r="G56" s="276"/>
      <c r="H56" s="276"/>
      <c r="I56" s="276"/>
      <c r="J56" s="276"/>
      <c r="K56" s="276"/>
      <c r="L56" s="276"/>
      <c r="M56" s="276"/>
      <c r="N56" s="276"/>
    </row>
    <row r="57" spans="1:14" ht="12.75" customHeight="1" x14ac:dyDescent="0.2">
      <c r="A57" s="276"/>
      <c r="B57" s="276"/>
      <c r="C57" s="276"/>
      <c r="D57" s="276"/>
      <c r="E57" s="276"/>
      <c r="F57" s="276"/>
      <c r="G57" s="276"/>
      <c r="H57" s="276"/>
      <c r="I57" s="276"/>
      <c r="J57" s="276"/>
      <c r="K57" s="276"/>
      <c r="L57" s="276"/>
      <c r="M57" s="276"/>
      <c r="N57" s="276"/>
    </row>
    <row r="58" spans="1:14" ht="12.75" customHeight="1" x14ac:dyDescent="0.2">
      <c r="A58" s="276"/>
      <c r="B58" s="276"/>
      <c r="C58" s="276"/>
      <c r="D58" s="276"/>
      <c r="E58" s="276"/>
      <c r="F58" s="276"/>
      <c r="G58" s="276"/>
      <c r="H58" s="276"/>
      <c r="I58" s="276"/>
      <c r="J58" s="276"/>
      <c r="K58" s="276"/>
      <c r="L58" s="276"/>
      <c r="M58" s="276"/>
      <c r="N58" s="276"/>
    </row>
    <row r="59" spans="1:14" ht="12.75" customHeight="1" x14ac:dyDescent="0.2">
      <c r="A59" s="276"/>
      <c r="B59" s="276"/>
      <c r="C59" s="276"/>
      <c r="D59" s="276"/>
      <c r="E59" s="276"/>
      <c r="F59" s="276"/>
      <c r="G59" s="276"/>
      <c r="H59" s="276"/>
      <c r="I59" s="276"/>
      <c r="J59" s="276"/>
      <c r="K59" s="276"/>
      <c r="L59" s="276"/>
      <c r="M59" s="276"/>
      <c r="N59" s="276"/>
    </row>
    <row r="60" spans="1:14" ht="12.75" customHeight="1" x14ac:dyDescent="0.2">
      <c r="A60" s="276"/>
      <c r="B60" s="276"/>
      <c r="C60" s="276"/>
      <c r="D60" s="276"/>
      <c r="E60" s="276"/>
      <c r="F60" s="276"/>
      <c r="G60" s="276"/>
      <c r="H60" s="276"/>
      <c r="I60" s="276"/>
      <c r="J60" s="276"/>
      <c r="K60" s="276"/>
      <c r="L60" s="276"/>
      <c r="M60" s="276"/>
      <c r="N60" s="276"/>
    </row>
    <row r="61" spans="1:14" ht="12.75" customHeight="1" x14ac:dyDescent="0.2">
      <c r="A61" s="276"/>
      <c r="B61" s="276"/>
      <c r="C61" s="276"/>
      <c r="D61" s="276"/>
      <c r="E61" s="276"/>
      <c r="F61" s="276"/>
      <c r="G61" s="276"/>
      <c r="H61" s="276"/>
      <c r="I61" s="276"/>
      <c r="J61" s="276"/>
      <c r="K61" s="276"/>
      <c r="L61" s="276"/>
      <c r="M61" s="276"/>
      <c r="N61" s="276"/>
    </row>
    <row r="62" spans="1:14" ht="12.75" customHeight="1" x14ac:dyDescent="0.2">
      <c r="A62" s="276"/>
      <c r="B62" s="276"/>
      <c r="C62" s="276"/>
      <c r="D62" s="276"/>
      <c r="E62" s="276"/>
      <c r="F62" s="276"/>
      <c r="G62" s="276"/>
      <c r="H62" s="276"/>
      <c r="I62" s="276"/>
      <c r="J62" s="276"/>
      <c r="K62" s="276"/>
      <c r="L62" s="276"/>
      <c r="M62" s="276"/>
      <c r="N62" s="276"/>
    </row>
    <row r="63" spans="1:14" ht="12.75" customHeight="1" x14ac:dyDescent="0.2">
      <c r="A63" s="276"/>
      <c r="B63" s="276"/>
      <c r="C63" s="276"/>
      <c r="D63" s="276"/>
      <c r="E63" s="276"/>
      <c r="F63" s="276"/>
      <c r="G63" s="276"/>
      <c r="H63" s="276"/>
      <c r="I63" s="276"/>
      <c r="J63" s="276"/>
      <c r="K63" s="276"/>
      <c r="L63" s="276"/>
      <c r="M63" s="276"/>
      <c r="N63" s="276"/>
    </row>
    <row r="64" spans="1:14" ht="12.75" customHeight="1" x14ac:dyDescent="0.2">
      <c r="A64" s="276"/>
      <c r="B64" s="276"/>
      <c r="C64" s="276"/>
      <c r="D64" s="276"/>
      <c r="E64" s="276"/>
      <c r="F64" s="276"/>
      <c r="G64" s="276"/>
      <c r="H64" s="276"/>
      <c r="I64" s="276"/>
      <c r="J64" s="276"/>
      <c r="K64" s="276"/>
      <c r="L64" s="276"/>
      <c r="M64" s="276"/>
      <c r="N64" s="276"/>
    </row>
    <row r="65" spans="1:14" ht="12.75" customHeight="1" x14ac:dyDescent="0.2">
      <c r="A65" s="276"/>
      <c r="B65" s="276"/>
      <c r="C65" s="276"/>
      <c r="D65" s="276"/>
      <c r="E65" s="276"/>
      <c r="F65" s="276"/>
      <c r="G65" s="276"/>
      <c r="H65" s="276"/>
      <c r="I65" s="276"/>
      <c r="J65" s="276"/>
      <c r="K65" s="276"/>
      <c r="L65" s="276"/>
      <c r="M65" s="276"/>
      <c r="N65" s="276"/>
    </row>
    <row r="66" spans="1:14" ht="12.75" customHeight="1" x14ac:dyDescent="0.2">
      <c r="A66" s="276"/>
      <c r="B66" s="276"/>
      <c r="C66" s="276"/>
      <c r="D66" s="276"/>
      <c r="E66" s="276"/>
      <c r="F66" s="276"/>
      <c r="G66" s="276"/>
      <c r="H66" s="276"/>
      <c r="I66" s="276"/>
      <c r="J66" s="276"/>
      <c r="K66" s="276"/>
      <c r="L66" s="276"/>
      <c r="M66" s="276"/>
      <c r="N66" s="276"/>
    </row>
    <row r="67" spans="1:14" ht="12.75" customHeight="1" x14ac:dyDescent="0.2">
      <c r="A67" s="276"/>
      <c r="B67" s="276"/>
      <c r="C67" s="276"/>
      <c r="D67" s="276"/>
      <c r="E67" s="276"/>
      <c r="F67" s="276"/>
      <c r="G67" s="276"/>
      <c r="H67" s="276"/>
      <c r="I67" s="276"/>
      <c r="J67" s="276"/>
      <c r="K67" s="276"/>
      <c r="L67" s="276"/>
      <c r="M67" s="276"/>
      <c r="N67" s="276"/>
    </row>
    <row r="68" spans="1:14" ht="12.75" customHeight="1" x14ac:dyDescent="0.2">
      <c r="A68" s="276"/>
      <c r="B68" s="276"/>
      <c r="C68" s="276"/>
      <c r="D68" s="276"/>
      <c r="E68" s="276"/>
      <c r="F68" s="276"/>
      <c r="G68" s="276"/>
      <c r="H68" s="276"/>
      <c r="I68" s="276"/>
      <c r="J68" s="276"/>
      <c r="K68" s="276"/>
      <c r="L68" s="276"/>
      <c r="M68" s="276"/>
      <c r="N68" s="276"/>
    </row>
    <row r="69" spans="1:14" ht="12.75" customHeight="1" x14ac:dyDescent="0.2">
      <c r="A69" s="276"/>
      <c r="B69" s="276"/>
      <c r="C69" s="276"/>
      <c r="D69" s="276"/>
      <c r="E69" s="276"/>
      <c r="F69" s="276"/>
      <c r="G69" s="276"/>
      <c r="H69" s="276"/>
      <c r="I69" s="276"/>
      <c r="J69" s="276"/>
      <c r="K69" s="276"/>
      <c r="L69" s="276"/>
      <c r="M69" s="276"/>
      <c r="N69" s="276"/>
    </row>
    <row r="70" spans="1:14" ht="12.75" customHeight="1" x14ac:dyDescent="0.2">
      <c r="A70" s="276"/>
      <c r="B70" s="276"/>
      <c r="C70" s="276"/>
      <c r="D70" s="276"/>
      <c r="E70" s="276"/>
      <c r="F70" s="276"/>
      <c r="G70" s="276"/>
      <c r="H70" s="276"/>
      <c r="I70" s="276"/>
      <c r="J70" s="276"/>
      <c r="K70" s="276"/>
      <c r="L70" s="276"/>
      <c r="M70" s="276"/>
      <c r="N70" s="276"/>
    </row>
    <row r="71" spans="1:14" ht="12.75" customHeight="1" x14ac:dyDescent="0.2">
      <c r="A71" s="276"/>
      <c r="B71" s="276"/>
      <c r="C71" s="276"/>
      <c r="D71" s="276"/>
      <c r="E71" s="276"/>
      <c r="F71" s="276"/>
      <c r="G71" s="276"/>
      <c r="H71" s="276"/>
      <c r="I71" s="276"/>
      <c r="J71" s="276"/>
      <c r="K71" s="276"/>
      <c r="L71" s="276"/>
      <c r="M71" s="276"/>
      <c r="N71" s="276"/>
    </row>
    <row r="72" spans="1:14" ht="12.75" customHeight="1" x14ac:dyDescent="0.2">
      <c r="A72" s="276"/>
      <c r="B72" s="276"/>
      <c r="C72" s="276"/>
      <c r="D72" s="276"/>
      <c r="E72" s="276"/>
      <c r="F72" s="276"/>
      <c r="G72" s="276"/>
      <c r="H72" s="276"/>
      <c r="I72" s="276"/>
      <c r="J72" s="276"/>
      <c r="K72" s="276"/>
      <c r="L72" s="276"/>
      <c r="M72" s="276"/>
      <c r="N72" s="276"/>
    </row>
    <row r="73" spans="1:14" s="7" customFormat="1" ht="12.75" customHeight="1" x14ac:dyDescent="0.2">
      <c r="A73" s="276"/>
      <c r="B73" s="276"/>
      <c r="C73" s="276"/>
      <c r="D73" s="276"/>
      <c r="E73" s="276"/>
      <c r="F73" s="276"/>
      <c r="G73" s="276"/>
      <c r="H73" s="276"/>
      <c r="I73" s="276"/>
      <c r="J73" s="276"/>
      <c r="K73" s="276"/>
      <c r="L73" s="276"/>
      <c r="M73" s="276"/>
      <c r="N73" s="276"/>
    </row>
    <row r="74" spans="1:14" s="7" customFormat="1" ht="12.75" customHeight="1" x14ac:dyDescent="0.2">
      <c r="A74" s="276"/>
      <c r="B74" s="276"/>
      <c r="C74" s="276"/>
      <c r="D74" s="276"/>
      <c r="E74" s="276"/>
      <c r="F74" s="276"/>
      <c r="G74" s="276"/>
      <c r="H74" s="276"/>
      <c r="I74" s="276"/>
      <c r="J74" s="276"/>
      <c r="K74" s="276"/>
      <c r="L74" s="276"/>
      <c r="M74" s="276"/>
      <c r="N74" s="276"/>
    </row>
    <row r="75" spans="1:14" s="7" customFormat="1" ht="12.75" customHeight="1" x14ac:dyDescent="0.2">
      <c r="A75" s="276"/>
      <c r="B75" s="276"/>
      <c r="C75" s="276"/>
      <c r="D75" s="276"/>
      <c r="E75" s="276"/>
      <c r="F75" s="276"/>
      <c r="G75" s="276"/>
      <c r="H75" s="276"/>
      <c r="I75" s="276"/>
      <c r="J75" s="276"/>
      <c r="K75" s="276"/>
      <c r="L75" s="276"/>
      <c r="M75" s="276"/>
      <c r="N75" s="276"/>
    </row>
    <row r="76" spans="1:14" s="7" customFormat="1" ht="12.75" customHeight="1" x14ac:dyDescent="0.2">
      <c r="A76" s="276"/>
      <c r="B76" s="276"/>
      <c r="C76" s="276"/>
      <c r="D76" s="276"/>
      <c r="E76" s="276"/>
      <c r="F76" s="276"/>
      <c r="G76" s="276"/>
      <c r="H76" s="276"/>
      <c r="I76" s="276"/>
      <c r="J76" s="276"/>
      <c r="K76" s="276"/>
      <c r="L76" s="276"/>
      <c r="M76" s="276"/>
      <c r="N76" s="276"/>
    </row>
    <row r="77" spans="1:14" s="7" customFormat="1" ht="12.75" customHeight="1" x14ac:dyDescent="0.2">
      <c r="A77" s="276"/>
      <c r="B77" s="276"/>
      <c r="C77" s="276"/>
      <c r="D77" s="276"/>
      <c r="E77" s="276"/>
      <c r="F77" s="276"/>
      <c r="G77" s="276"/>
      <c r="H77" s="276"/>
      <c r="I77" s="276"/>
      <c r="J77" s="276"/>
      <c r="K77" s="276"/>
      <c r="L77" s="276"/>
      <c r="M77" s="276"/>
      <c r="N77" s="276"/>
    </row>
    <row r="78" spans="1:14" s="7" customFormat="1" ht="12.75" customHeight="1" x14ac:dyDescent="0.2">
      <c r="A78" s="276"/>
      <c r="B78" s="276"/>
      <c r="C78" s="276"/>
      <c r="D78" s="276"/>
      <c r="E78" s="276"/>
      <c r="F78" s="276"/>
      <c r="G78" s="276"/>
      <c r="H78" s="276"/>
      <c r="I78" s="276"/>
      <c r="J78" s="276"/>
      <c r="K78" s="276"/>
      <c r="L78" s="276"/>
      <c r="M78" s="276"/>
      <c r="N78" s="276"/>
    </row>
    <row r="79" spans="1:14" s="7" customFormat="1" ht="12.75" customHeight="1" x14ac:dyDescent="0.2">
      <c r="A79" s="276"/>
      <c r="B79" s="276"/>
      <c r="C79" s="276"/>
      <c r="D79" s="276"/>
      <c r="E79" s="276"/>
      <c r="F79" s="276"/>
      <c r="G79" s="276"/>
      <c r="H79" s="276"/>
      <c r="I79" s="276"/>
      <c r="J79" s="276"/>
      <c r="K79" s="276"/>
      <c r="L79" s="276"/>
      <c r="M79" s="276"/>
      <c r="N79" s="276"/>
    </row>
    <row r="80" spans="1:14" s="7" customFormat="1" x14ac:dyDescent="0.2">
      <c r="A80" s="276"/>
      <c r="B80" s="276"/>
      <c r="C80" s="276"/>
      <c r="D80" s="276"/>
      <c r="E80" s="276"/>
      <c r="F80" s="276"/>
      <c r="G80" s="276"/>
      <c r="H80" s="276"/>
      <c r="I80" s="276"/>
      <c r="J80" s="276"/>
      <c r="K80" s="276"/>
      <c r="L80" s="276"/>
      <c r="M80" s="276"/>
      <c r="N80" s="276"/>
    </row>
    <row r="81" spans="1:14" s="7" customFormat="1" ht="17.25" customHeight="1" x14ac:dyDescent="0.2">
      <c r="A81" s="276"/>
      <c r="B81" s="276"/>
      <c r="C81" s="276"/>
      <c r="D81" s="276"/>
      <c r="E81" s="276"/>
      <c r="F81" s="276"/>
      <c r="G81" s="276"/>
      <c r="H81" s="276"/>
      <c r="I81" s="276"/>
      <c r="J81" s="276"/>
      <c r="K81" s="276"/>
      <c r="L81" s="276"/>
      <c r="M81" s="276"/>
      <c r="N81" s="276"/>
    </row>
    <row r="82" spans="1:14" s="7" customFormat="1" x14ac:dyDescent="0.2"/>
    <row r="83" spans="1:14" x14ac:dyDescent="0.2">
      <c r="A83" s="7"/>
      <c r="B83" s="7"/>
      <c r="C83" s="7"/>
      <c r="D83" s="7"/>
      <c r="E83" s="7"/>
      <c r="F83" s="7"/>
      <c r="G83" s="7"/>
      <c r="H83" s="7"/>
      <c r="I83" s="7"/>
      <c r="J83" s="7"/>
      <c r="K83" s="7"/>
      <c r="L83" s="7"/>
      <c r="M83" s="7"/>
      <c r="N83" s="7"/>
    </row>
    <row r="84" spans="1:14" x14ac:dyDescent="0.2">
      <c r="A84" s="7"/>
      <c r="B84" s="7"/>
      <c r="C84" s="7"/>
      <c r="D84" s="7"/>
      <c r="E84" s="7"/>
      <c r="F84" s="7"/>
      <c r="G84" s="7"/>
      <c r="H84" s="7"/>
      <c r="I84" s="7"/>
      <c r="J84" s="7"/>
      <c r="K84" s="7"/>
      <c r="L84" s="7"/>
      <c r="M84" s="7"/>
      <c r="N84" s="7"/>
    </row>
    <row r="85" spans="1:14" ht="12.75" customHeight="1" x14ac:dyDescent="0.2">
      <c r="A85" s="277" t="s">
        <v>253</v>
      </c>
      <c r="B85" s="277"/>
      <c r="C85" s="277"/>
      <c r="D85" s="277"/>
      <c r="E85" s="277"/>
      <c r="F85" s="277"/>
      <c r="G85" s="277"/>
      <c r="H85" s="277"/>
      <c r="I85" s="277"/>
      <c r="J85" s="277"/>
      <c r="K85" s="277"/>
      <c r="L85" s="277"/>
      <c r="M85" s="277"/>
      <c r="N85" s="277"/>
    </row>
    <row r="86" spans="1:14" ht="12.75" customHeight="1" x14ac:dyDescent="0.2">
      <c r="A86" s="277"/>
      <c r="B86" s="277"/>
      <c r="C86" s="277"/>
      <c r="D86" s="277"/>
      <c r="E86" s="277"/>
      <c r="F86" s="277"/>
      <c r="G86" s="277"/>
      <c r="H86" s="277"/>
      <c r="I86" s="277"/>
      <c r="J86" s="277"/>
      <c r="K86" s="277"/>
      <c r="L86" s="277"/>
      <c r="M86" s="277"/>
      <c r="N86" s="277"/>
    </row>
    <row r="87" spans="1:14" ht="12.75" customHeight="1" x14ac:dyDescent="0.2">
      <c r="A87" s="277"/>
      <c r="B87" s="277"/>
      <c r="C87" s="277"/>
      <c r="D87" s="277"/>
      <c r="E87" s="277"/>
      <c r="F87" s="277"/>
      <c r="G87" s="277"/>
      <c r="H87" s="277"/>
      <c r="I87" s="277"/>
      <c r="J87" s="277"/>
      <c r="K87" s="277"/>
      <c r="L87" s="277"/>
      <c r="M87" s="277"/>
      <c r="N87" s="277"/>
    </row>
    <row r="88" spans="1:14" ht="12.75" customHeight="1" x14ac:dyDescent="0.2">
      <c r="A88" s="277"/>
      <c r="B88" s="277"/>
      <c r="C88" s="277"/>
      <c r="D88" s="277"/>
      <c r="E88" s="277"/>
      <c r="F88" s="277"/>
      <c r="G88" s="277"/>
      <c r="H88" s="277"/>
      <c r="I88" s="277"/>
      <c r="J88" s="277"/>
      <c r="K88" s="277"/>
      <c r="L88" s="277"/>
      <c r="M88" s="277"/>
      <c r="N88" s="277"/>
    </row>
    <row r="89" spans="1:14" ht="12.75" customHeight="1" x14ac:dyDescent="0.2">
      <c r="A89" s="277"/>
      <c r="B89" s="277"/>
      <c r="C89" s="277"/>
      <c r="D89" s="277"/>
      <c r="E89" s="277"/>
      <c r="F89" s="277"/>
      <c r="G89" s="277"/>
      <c r="H89" s="277"/>
      <c r="I89" s="277"/>
      <c r="J89" s="277"/>
      <c r="K89" s="277"/>
      <c r="L89" s="277"/>
      <c r="M89" s="277"/>
      <c r="N89" s="277"/>
    </row>
    <row r="90" spans="1:14" ht="12.75" customHeight="1" x14ac:dyDescent="0.2">
      <c r="A90" s="277"/>
      <c r="B90" s="277"/>
      <c r="C90" s="277"/>
      <c r="D90" s="277"/>
      <c r="E90" s="277"/>
      <c r="F90" s="277"/>
      <c r="G90" s="277"/>
      <c r="H90" s="277"/>
      <c r="I90" s="277"/>
      <c r="J90" s="277"/>
      <c r="K90" s="277"/>
      <c r="L90" s="277"/>
      <c r="M90" s="277"/>
      <c r="N90" s="277"/>
    </row>
    <row r="91" spans="1:14" ht="12.75" customHeight="1" x14ac:dyDescent="0.2">
      <c r="A91" s="277"/>
      <c r="B91" s="277"/>
      <c r="C91" s="277"/>
      <c r="D91" s="277"/>
      <c r="E91" s="277"/>
      <c r="F91" s="277"/>
      <c r="G91" s="277"/>
      <c r="H91" s="277"/>
      <c r="I91" s="277"/>
      <c r="J91" s="277"/>
      <c r="K91" s="277"/>
      <c r="L91" s="277"/>
      <c r="M91" s="277"/>
      <c r="N91" s="277"/>
    </row>
    <row r="92" spans="1:14" ht="12.75" customHeight="1" x14ac:dyDescent="0.2">
      <c r="A92" s="277"/>
      <c r="B92" s="277"/>
      <c r="C92" s="277"/>
      <c r="D92" s="277"/>
      <c r="E92" s="277"/>
      <c r="F92" s="277"/>
      <c r="G92" s="277"/>
      <c r="H92" s="277"/>
      <c r="I92" s="277"/>
      <c r="J92" s="277"/>
      <c r="K92" s="277"/>
      <c r="L92" s="277"/>
      <c r="M92" s="277"/>
      <c r="N92" s="277"/>
    </row>
    <row r="93" spans="1:14" ht="12.75" customHeight="1" x14ac:dyDescent="0.2">
      <c r="A93" s="277"/>
      <c r="B93" s="277"/>
      <c r="C93" s="277"/>
      <c r="D93" s="277"/>
      <c r="E93" s="277"/>
      <c r="F93" s="277"/>
      <c r="G93" s="277"/>
      <c r="H93" s="277"/>
      <c r="I93" s="277"/>
      <c r="J93" s="277"/>
      <c r="K93" s="277"/>
      <c r="L93" s="277"/>
      <c r="M93" s="277"/>
      <c r="N93" s="277"/>
    </row>
    <row r="94" spans="1:14" ht="12.75" customHeight="1" x14ac:dyDescent="0.2">
      <c r="A94" s="277"/>
      <c r="B94" s="277"/>
      <c r="C94" s="277"/>
      <c r="D94" s="277"/>
      <c r="E94" s="277"/>
      <c r="F94" s="277"/>
      <c r="G94" s="277"/>
      <c r="H94" s="277"/>
      <c r="I94" s="277"/>
      <c r="J94" s="277"/>
      <c r="K94" s="277"/>
      <c r="L94" s="277"/>
      <c r="M94" s="277"/>
      <c r="N94" s="277"/>
    </row>
    <row r="95" spans="1:14" ht="12.75" customHeight="1" x14ac:dyDescent="0.2">
      <c r="A95" s="277"/>
      <c r="B95" s="277"/>
      <c r="C95" s="277"/>
      <c r="D95" s="277"/>
      <c r="E95" s="277"/>
      <c r="F95" s="277"/>
      <c r="G95" s="277"/>
      <c r="H95" s="277"/>
      <c r="I95" s="277"/>
      <c r="J95" s="277"/>
      <c r="K95" s="277"/>
      <c r="L95" s="277"/>
      <c r="M95" s="277"/>
      <c r="N95" s="277"/>
    </row>
    <row r="96" spans="1:14" ht="12.75" customHeight="1" x14ac:dyDescent="0.2">
      <c r="A96" s="277"/>
      <c r="B96" s="277"/>
      <c r="C96" s="277"/>
      <c r="D96" s="277"/>
      <c r="E96" s="277"/>
      <c r="F96" s="277"/>
      <c r="G96" s="277"/>
      <c r="H96" s="277"/>
      <c r="I96" s="277"/>
      <c r="J96" s="277"/>
      <c r="K96" s="277"/>
      <c r="L96" s="277"/>
      <c r="M96" s="277"/>
      <c r="N96" s="277"/>
    </row>
    <row r="97" spans="1:14" ht="12.75" customHeight="1" x14ac:dyDescent="0.2">
      <c r="A97" s="277"/>
      <c r="B97" s="277"/>
      <c r="C97" s="277"/>
      <c r="D97" s="277"/>
      <c r="E97" s="277"/>
      <c r="F97" s="277"/>
      <c r="G97" s="277"/>
      <c r="H97" s="277"/>
      <c r="I97" s="277"/>
      <c r="J97" s="277"/>
      <c r="K97" s="277"/>
      <c r="L97" s="277"/>
      <c r="M97" s="277"/>
      <c r="N97" s="277"/>
    </row>
    <row r="98" spans="1:14" ht="12.75" customHeight="1" x14ac:dyDescent="0.2">
      <c r="A98" s="277"/>
      <c r="B98" s="277"/>
      <c r="C98" s="277"/>
      <c r="D98" s="277"/>
      <c r="E98" s="277"/>
      <c r="F98" s="277"/>
      <c r="G98" s="277"/>
      <c r="H98" s="277"/>
      <c r="I98" s="277"/>
      <c r="J98" s="277"/>
      <c r="K98" s="277"/>
      <c r="L98" s="277"/>
      <c r="M98" s="277"/>
      <c r="N98" s="277"/>
    </row>
    <row r="99" spans="1:14" ht="12.75" customHeight="1" x14ac:dyDescent="0.2">
      <c r="A99" s="277"/>
      <c r="B99" s="277"/>
      <c r="C99" s="277"/>
      <c r="D99" s="277"/>
      <c r="E99" s="277"/>
      <c r="F99" s="277"/>
      <c r="G99" s="277"/>
      <c r="H99" s="277"/>
      <c r="I99" s="277"/>
      <c r="J99" s="277"/>
      <c r="K99" s="277"/>
      <c r="L99" s="277"/>
      <c r="M99" s="277"/>
      <c r="N99" s="277"/>
    </row>
    <row r="100" spans="1:14" ht="12.75" customHeight="1" x14ac:dyDescent="0.2">
      <c r="A100" s="277"/>
      <c r="B100" s="277"/>
      <c r="C100" s="277"/>
      <c r="D100" s="277"/>
      <c r="E100" s="277"/>
      <c r="F100" s="277"/>
      <c r="G100" s="277"/>
      <c r="H100" s="277"/>
      <c r="I100" s="277"/>
      <c r="J100" s="277"/>
      <c r="K100" s="277"/>
      <c r="L100" s="277"/>
      <c r="M100" s="277"/>
      <c r="N100" s="277"/>
    </row>
    <row r="101" spans="1:14" ht="12.75" customHeight="1" x14ac:dyDescent="0.2">
      <c r="A101" s="277"/>
      <c r="B101" s="277"/>
      <c r="C101" s="277"/>
      <c r="D101" s="277"/>
      <c r="E101" s="277"/>
      <c r="F101" s="277"/>
      <c r="G101" s="277"/>
      <c r="H101" s="277"/>
      <c r="I101" s="277"/>
      <c r="J101" s="277"/>
      <c r="K101" s="277"/>
      <c r="L101" s="277"/>
      <c r="M101" s="277"/>
      <c r="N101" s="277"/>
    </row>
    <row r="102" spans="1:14" ht="12.75" customHeight="1" x14ac:dyDescent="0.2">
      <c r="A102" s="277"/>
      <c r="B102" s="277"/>
      <c r="C102" s="277"/>
      <c r="D102" s="277"/>
      <c r="E102" s="277"/>
      <c r="F102" s="277"/>
      <c r="G102" s="277"/>
      <c r="H102" s="277"/>
      <c r="I102" s="277"/>
      <c r="J102" s="277"/>
      <c r="K102" s="277"/>
      <c r="L102" s="277"/>
      <c r="M102" s="277"/>
      <c r="N102" s="277"/>
    </row>
    <row r="103" spans="1:14" ht="12.75" customHeight="1" x14ac:dyDescent="0.2">
      <c r="A103" s="277"/>
      <c r="B103" s="277"/>
      <c r="C103" s="277"/>
      <c r="D103" s="277"/>
      <c r="E103" s="277"/>
      <c r="F103" s="277"/>
      <c r="G103" s="277"/>
      <c r="H103" s="277"/>
      <c r="I103" s="277"/>
      <c r="J103" s="277"/>
      <c r="K103" s="277"/>
      <c r="L103" s="277"/>
      <c r="M103" s="277"/>
      <c r="N103" s="277"/>
    </row>
    <row r="104" spans="1:14" ht="12.75" customHeight="1" x14ac:dyDescent="0.2">
      <c r="A104" s="277"/>
      <c r="B104" s="277"/>
      <c r="C104" s="277"/>
      <c r="D104" s="277"/>
      <c r="E104" s="277"/>
      <c r="F104" s="277"/>
      <c r="G104" s="277"/>
      <c r="H104" s="277"/>
      <c r="I104" s="277"/>
      <c r="J104" s="277"/>
      <c r="K104" s="277"/>
      <c r="L104" s="277"/>
      <c r="M104" s="277"/>
      <c r="N104" s="277"/>
    </row>
    <row r="105" spans="1:14" ht="12.75" customHeight="1" x14ac:dyDescent="0.2">
      <c r="A105" s="277"/>
      <c r="B105" s="277"/>
      <c r="C105" s="277"/>
      <c r="D105" s="277"/>
      <c r="E105" s="277"/>
      <c r="F105" s="277"/>
      <c r="G105" s="277"/>
      <c r="H105" s="277"/>
      <c r="I105" s="277"/>
      <c r="J105" s="277"/>
      <c r="K105" s="277"/>
      <c r="L105" s="277"/>
      <c r="M105" s="277"/>
      <c r="N105" s="277"/>
    </row>
    <row r="106" spans="1:14" ht="12.75" customHeight="1" x14ac:dyDescent="0.2">
      <c r="A106" s="277"/>
      <c r="B106" s="277"/>
      <c r="C106" s="277"/>
      <c r="D106" s="277"/>
      <c r="E106" s="277"/>
      <c r="F106" s="277"/>
      <c r="G106" s="277"/>
      <c r="H106" s="277"/>
      <c r="I106" s="277"/>
      <c r="J106" s="277"/>
      <c r="K106" s="277"/>
      <c r="L106" s="277"/>
      <c r="M106" s="277"/>
      <c r="N106" s="277"/>
    </row>
    <row r="107" spans="1:14" ht="12.75" customHeight="1" x14ac:dyDescent="0.2">
      <c r="A107" s="277"/>
      <c r="B107" s="277"/>
      <c r="C107" s="277"/>
      <c r="D107" s="277"/>
      <c r="E107" s="277"/>
      <c r="F107" s="277"/>
      <c r="G107" s="277"/>
      <c r="H107" s="277"/>
      <c r="I107" s="277"/>
      <c r="J107" s="277"/>
      <c r="K107" s="277"/>
      <c r="L107" s="277"/>
      <c r="M107" s="277"/>
      <c r="N107" s="277"/>
    </row>
    <row r="108" spans="1:14" ht="12.75" customHeight="1" x14ac:dyDescent="0.2">
      <c r="A108" s="277"/>
      <c r="B108" s="277"/>
      <c r="C108" s="277"/>
      <c r="D108" s="277"/>
      <c r="E108" s="277"/>
      <c r="F108" s="277"/>
      <c r="G108" s="277"/>
      <c r="H108" s="277"/>
      <c r="I108" s="277"/>
      <c r="J108" s="277"/>
      <c r="K108" s="277"/>
      <c r="L108" s="277"/>
      <c r="M108" s="277"/>
      <c r="N108" s="277"/>
    </row>
    <row r="109" spans="1:14" ht="12.75" customHeight="1" x14ac:dyDescent="0.2">
      <c r="A109" s="277"/>
      <c r="B109" s="277"/>
      <c r="C109" s="277"/>
      <c r="D109" s="277"/>
      <c r="E109" s="277"/>
      <c r="F109" s="277"/>
      <c r="G109" s="277"/>
      <c r="H109" s="277"/>
      <c r="I109" s="277"/>
      <c r="J109" s="277"/>
      <c r="K109" s="277"/>
      <c r="L109" s="277"/>
      <c r="M109" s="277"/>
      <c r="N109" s="277"/>
    </row>
    <row r="110" spans="1:14" ht="12.75" customHeight="1" x14ac:dyDescent="0.2">
      <c r="A110" s="277"/>
      <c r="B110" s="277"/>
      <c r="C110" s="277"/>
      <c r="D110" s="277"/>
      <c r="E110" s="277"/>
      <c r="F110" s="277"/>
      <c r="G110" s="277"/>
      <c r="H110" s="277"/>
      <c r="I110" s="277"/>
      <c r="J110" s="277"/>
      <c r="K110" s="277"/>
      <c r="L110" s="277"/>
      <c r="M110" s="277"/>
      <c r="N110" s="277"/>
    </row>
    <row r="111" spans="1:14" ht="12.75" customHeight="1" x14ac:dyDescent="0.2">
      <c r="A111" s="277"/>
      <c r="B111" s="277"/>
      <c r="C111" s="277"/>
      <c r="D111" s="277"/>
      <c r="E111" s="277"/>
      <c r="F111" s="277"/>
      <c r="G111" s="277"/>
      <c r="H111" s="277"/>
      <c r="I111" s="277"/>
      <c r="J111" s="277"/>
      <c r="K111" s="277"/>
      <c r="L111" s="277"/>
      <c r="M111" s="277"/>
      <c r="N111" s="277"/>
    </row>
    <row r="112" spans="1:14" ht="12.75" customHeight="1" x14ac:dyDescent="0.2">
      <c r="A112" s="277"/>
      <c r="B112" s="277"/>
      <c r="C112" s="277"/>
      <c r="D112" s="277"/>
      <c r="E112" s="277"/>
      <c r="F112" s="277"/>
      <c r="G112" s="277"/>
      <c r="H112" s="277"/>
      <c r="I112" s="277"/>
      <c r="J112" s="277"/>
      <c r="K112" s="277"/>
      <c r="L112" s="277"/>
      <c r="M112" s="277"/>
      <c r="N112" s="277"/>
    </row>
    <row r="113" spans="1:16" ht="12.75" customHeight="1" x14ac:dyDescent="0.2">
      <c r="A113" s="277"/>
      <c r="B113" s="277"/>
      <c r="C113" s="277"/>
      <c r="D113" s="277"/>
      <c r="E113" s="277"/>
      <c r="F113" s="277"/>
      <c r="G113" s="277"/>
      <c r="H113" s="277"/>
      <c r="I113" s="277"/>
      <c r="J113" s="277"/>
      <c r="K113" s="277"/>
      <c r="L113" s="277"/>
      <c r="M113" s="277"/>
      <c r="N113" s="277"/>
    </row>
    <row r="114" spans="1:16" ht="12.75" customHeight="1" x14ac:dyDescent="0.2">
      <c r="A114" s="277"/>
      <c r="B114" s="277"/>
      <c r="C114" s="277"/>
      <c r="D114" s="277"/>
      <c r="E114" s="277"/>
      <c r="F114" s="277"/>
      <c r="G114" s="277"/>
      <c r="H114" s="277"/>
      <c r="I114" s="277"/>
      <c r="J114" s="277"/>
      <c r="K114" s="277"/>
      <c r="L114" s="277"/>
      <c r="M114" s="277"/>
      <c r="N114" s="277"/>
    </row>
    <row r="115" spans="1:16" ht="12.75" customHeight="1" x14ac:dyDescent="0.2">
      <c r="A115" s="277"/>
      <c r="B115" s="277"/>
      <c r="C115" s="277"/>
      <c r="D115" s="277"/>
      <c r="E115" s="277"/>
      <c r="F115" s="277"/>
      <c r="G115" s="277"/>
      <c r="H115" s="277"/>
      <c r="I115" s="277"/>
      <c r="J115" s="277"/>
      <c r="K115" s="277"/>
      <c r="L115" s="277"/>
      <c r="M115" s="277"/>
      <c r="N115" s="277"/>
    </row>
    <row r="116" spans="1:16" ht="12.75" customHeight="1" x14ac:dyDescent="0.2">
      <c r="A116" s="277"/>
      <c r="B116" s="277"/>
      <c r="C116" s="277"/>
      <c r="D116" s="277"/>
      <c r="E116" s="277"/>
      <c r="F116" s="277"/>
      <c r="G116" s="277"/>
      <c r="H116" s="277"/>
      <c r="I116" s="277"/>
      <c r="J116" s="277"/>
      <c r="K116" s="277"/>
      <c r="L116" s="277"/>
      <c r="M116" s="277"/>
      <c r="N116" s="277"/>
    </row>
    <row r="117" spans="1:16" ht="12.75" customHeight="1" x14ac:dyDescent="0.2">
      <c r="A117" s="277"/>
      <c r="B117" s="277"/>
      <c r="C117" s="277"/>
      <c r="D117" s="277"/>
      <c r="E117" s="277"/>
      <c r="F117" s="277"/>
      <c r="G117" s="277"/>
      <c r="H117" s="277"/>
      <c r="I117" s="277"/>
      <c r="J117" s="277"/>
      <c r="K117" s="277"/>
      <c r="L117" s="277"/>
      <c r="M117" s="277"/>
      <c r="N117" s="277"/>
    </row>
    <row r="118" spans="1:16" ht="12.75" customHeight="1" x14ac:dyDescent="0.2">
      <c r="A118" s="278"/>
      <c r="B118" s="278"/>
      <c r="C118" s="278"/>
      <c r="D118" s="278"/>
      <c r="E118" s="278"/>
      <c r="F118" s="278"/>
      <c r="G118" s="278"/>
      <c r="H118" s="278"/>
      <c r="I118" s="278"/>
      <c r="J118" s="278"/>
      <c r="K118" s="278"/>
      <c r="L118" s="278"/>
      <c r="M118" s="278"/>
      <c r="N118" s="278"/>
    </row>
    <row r="119" spans="1:16" ht="12.75" customHeight="1" x14ac:dyDescent="0.2">
      <c r="A119" s="186"/>
      <c r="B119" s="186"/>
      <c r="C119" s="186"/>
      <c r="D119" s="186"/>
      <c r="E119" s="186"/>
      <c r="F119" s="186"/>
      <c r="G119" s="186"/>
      <c r="H119" s="186"/>
      <c r="I119" s="186"/>
      <c r="J119" s="186"/>
      <c r="K119" s="186"/>
      <c r="L119" s="186"/>
      <c r="M119" s="186"/>
      <c r="N119" s="186"/>
    </row>
    <row r="120" spans="1:16" ht="12.75" customHeight="1" x14ac:dyDescent="0.2">
      <c r="A120" s="186"/>
      <c r="B120" s="186"/>
      <c r="C120" s="186"/>
      <c r="D120" s="186"/>
      <c r="E120" s="186"/>
      <c r="F120" s="186"/>
      <c r="G120" s="186"/>
      <c r="H120" s="186"/>
      <c r="I120" s="186"/>
      <c r="J120" s="186"/>
      <c r="K120" s="186"/>
      <c r="L120" s="186"/>
      <c r="M120" s="186"/>
      <c r="N120" s="186"/>
    </row>
    <row r="121" spans="1:16" ht="12.75" customHeight="1" x14ac:dyDescent="0.2">
      <c r="A121" s="186"/>
      <c r="B121" s="186"/>
      <c r="C121" s="186"/>
      <c r="D121" s="186"/>
      <c r="E121" s="186"/>
      <c r="F121" s="186"/>
      <c r="G121" s="186"/>
      <c r="H121" s="186"/>
      <c r="I121" s="186"/>
      <c r="J121" s="186"/>
      <c r="K121" s="186"/>
      <c r="L121" s="186"/>
      <c r="M121" s="186"/>
      <c r="N121" s="186"/>
    </row>
    <row r="122" spans="1:16" ht="12.75" customHeight="1" x14ac:dyDescent="0.2">
      <c r="A122" s="186"/>
      <c r="B122" s="186"/>
      <c r="C122" s="186"/>
      <c r="D122" s="186"/>
      <c r="E122" s="186"/>
      <c r="F122" s="186"/>
      <c r="G122" s="186"/>
      <c r="H122" s="186"/>
      <c r="I122" s="186"/>
      <c r="J122" s="186"/>
      <c r="K122" s="186"/>
      <c r="L122" s="186"/>
      <c r="M122" s="186"/>
      <c r="N122" s="186"/>
      <c r="O122" s="187"/>
      <c r="P122" s="187"/>
    </row>
    <row r="123" spans="1:16" x14ac:dyDescent="0.2">
      <c r="A123" s="187"/>
      <c r="B123" s="187"/>
      <c r="C123" s="187"/>
      <c r="D123" s="187"/>
      <c r="E123" s="187"/>
      <c r="F123" s="187"/>
      <c r="G123" s="187"/>
      <c r="H123" s="187"/>
      <c r="I123" s="187"/>
      <c r="J123" s="187"/>
      <c r="K123" s="187"/>
      <c r="L123" s="187"/>
      <c r="M123" s="187"/>
      <c r="N123" s="187"/>
      <c r="O123" s="187"/>
      <c r="P123" s="187"/>
    </row>
    <row r="124" spans="1:16" x14ac:dyDescent="0.2">
      <c r="A124" s="187"/>
      <c r="B124" s="187"/>
      <c r="C124" s="187"/>
      <c r="D124" s="187"/>
      <c r="E124" s="187"/>
      <c r="F124" s="187"/>
      <c r="G124" s="187"/>
      <c r="H124" s="187"/>
      <c r="I124" s="187"/>
      <c r="J124" s="187"/>
      <c r="K124" s="187"/>
      <c r="L124" s="187"/>
      <c r="M124" s="187"/>
      <c r="N124" s="187"/>
      <c r="O124" s="187"/>
      <c r="P124" s="187"/>
    </row>
    <row r="125" spans="1:16" x14ac:dyDescent="0.2">
      <c r="A125" s="7"/>
      <c r="B125" s="7"/>
      <c r="C125" s="7"/>
      <c r="D125" s="7"/>
      <c r="E125" s="7"/>
      <c r="F125" s="7"/>
      <c r="G125" s="7"/>
      <c r="H125" s="7"/>
      <c r="I125" s="7"/>
      <c r="J125" s="7"/>
      <c r="K125" s="7"/>
      <c r="L125" s="7"/>
      <c r="M125" s="7"/>
      <c r="N125" s="7"/>
    </row>
    <row r="126" spans="1:16" x14ac:dyDescent="0.2">
      <c r="A126" s="7"/>
      <c r="B126" s="7"/>
      <c r="C126" s="7"/>
      <c r="D126" s="7"/>
      <c r="E126" s="7"/>
      <c r="F126" s="7"/>
      <c r="G126" s="7"/>
      <c r="H126" s="7"/>
      <c r="I126" s="7"/>
      <c r="J126" s="7"/>
      <c r="K126" s="7"/>
      <c r="L126" s="7"/>
      <c r="M126" s="7"/>
      <c r="N126" s="7"/>
    </row>
    <row r="127" spans="1:16" x14ac:dyDescent="0.2">
      <c r="A127" s="7"/>
      <c r="B127" s="7"/>
      <c r="C127" s="7"/>
      <c r="D127" s="7"/>
      <c r="E127" s="7"/>
      <c r="F127" s="7"/>
      <c r="G127" s="7"/>
      <c r="H127" s="7"/>
      <c r="I127" s="7"/>
      <c r="J127" s="7"/>
      <c r="K127" s="7"/>
      <c r="L127" s="7"/>
      <c r="M127" s="7"/>
      <c r="N127" s="7"/>
    </row>
    <row r="128" spans="1:16"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row r="1321" spans="1:14" x14ac:dyDescent="0.2">
      <c r="A1321" s="7"/>
      <c r="B1321" s="7"/>
      <c r="C1321" s="7"/>
      <c r="D1321" s="7"/>
      <c r="E1321" s="7"/>
      <c r="F1321" s="7"/>
      <c r="G1321" s="7"/>
      <c r="H1321" s="7"/>
      <c r="I1321" s="7"/>
      <c r="J1321" s="7"/>
      <c r="K1321" s="7"/>
      <c r="L1321" s="7"/>
      <c r="M1321" s="7"/>
      <c r="N1321" s="7"/>
    </row>
    <row r="1322" spans="1:14" x14ac:dyDescent="0.2">
      <c r="A1322" s="7"/>
      <c r="B1322" s="7"/>
      <c r="C1322" s="7"/>
      <c r="D1322" s="7"/>
      <c r="E1322" s="7"/>
      <c r="F1322" s="7"/>
      <c r="G1322" s="7"/>
      <c r="H1322" s="7"/>
      <c r="I1322" s="7"/>
      <c r="J1322" s="7"/>
      <c r="K1322" s="7"/>
      <c r="L1322" s="7"/>
      <c r="M1322" s="7"/>
      <c r="N1322" s="7"/>
    </row>
    <row r="1323" spans="1:14" x14ac:dyDescent="0.2">
      <c r="A1323" s="7"/>
      <c r="B1323" s="7"/>
      <c r="C1323" s="7"/>
      <c r="D1323" s="7"/>
      <c r="E1323" s="7"/>
      <c r="F1323" s="7"/>
      <c r="G1323" s="7"/>
      <c r="H1323" s="7"/>
      <c r="I1323" s="7"/>
      <c r="J1323" s="7"/>
      <c r="K1323" s="7"/>
      <c r="L1323" s="7"/>
      <c r="M1323" s="7"/>
      <c r="N1323" s="7"/>
    </row>
  </sheetData>
  <mergeCells count="5">
    <mergeCell ref="A1:N1"/>
    <mergeCell ref="A3:N41"/>
    <mergeCell ref="Q5:Z9"/>
    <mergeCell ref="A44:N81"/>
    <mergeCell ref="A85:N118"/>
  </mergeCells>
  <pageMargins left="0.70866141732283472" right="0.70866141732283472" top="0.74803149606299213" bottom="0.15748031496062992"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P100"/>
  <sheetViews>
    <sheetView zoomScaleNormal="100" workbookViewId="0">
      <selection sqref="A1:N1"/>
    </sheetView>
  </sheetViews>
  <sheetFormatPr defaultRowHeight="12.75" x14ac:dyDescent="0.2"/>
  <cols>
    <col min="1" max="8" width="9.140625" style="7"/>
    <col min="9" max="9" width="10.42578125" style="7" customWidth="1"/>
    <col min="10" max="120" width="9.140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73" t="s">
        <v>14</v>
      </c>
      <c r="B1" s="273"/>
      <c r="C1" s="273"/>
      <c r="D1" s="273"/>
      <c r="E1" s="273"/>
      <c r="F1" s="273"/>
      <c r="G1" s="273"/>
      <c r="H1" s="273"/>
      <c r="I1" s="273"/>
      <c r="J1" s="273"/>
      <c r="K1" s="273"/>
      <c r="L1" s="273"/>
      <c r="M1" s="273"/>
      <c r="N1" s="273"/>
    </row>
    <row r="2" spans="1:14" ht="6" customHeight="1" x14ac:dyDescent="0.2"/>
    <row r="3" spans="1:14" ht="16.5" customHeight="1" x14ac:dyDescent="0.2">
      <c r="A3" s="188"/>
      <c r="B3" s="191"/>
      <c r="C3" s="192"/>
      <c r="D3" s="192"/>
      <c r="E3" s="192"/>
      <c r="F3" s="192"/>
      <c r="G3" s="192"/>
      <c r="H3" s="192"/>
      <c r="I3" s="192"/>
      <c r="J3" s="193"/>
      <c r="K3" s="193"/>
      <c r="L3" s="193"/>
      <c r="M3" s="193"/>
      <c r="N3" s="193"/>
    </row>
    <row r="4" spans="1:14" ht="12.75" customHeight="1" x14ac:dyDescent="0.2">
      <c r="A4" s="288" t="s">
        <v>180</v>
      </c>
      <c r="B4" s="288"/>
      <c r="C4" s="288"/>
      <c r="D4" s="288"/>
      <c r="E4" s="288"/>
      <c r="F4" s="288"/>
      <c r="G4" s="288"/>
      <c r="H4" s="288"/>
      <c r="I4" s="288"/>
      <c r="J4" s="288"/>
      <c r="K4" s="288"/>
      <c r="L4" s="288"/>
      <c r="M4" s="288"/>
      <c r="N4" s="288"/>
    </row>
    <row r="5" spans="1:14" ht="12.75" customHeight="1" x14ac:dyDescent="0.2">
      <c r="A5" s="301" t="s">
        <v>181</v>
      </c>
      <c r="B5" s="301"/>
      <c r="C5" s="301"/>
      <c r="D5" s="301"/>
      <c r="E5" s="301"/>
      <c r="F5" s="301"/>
      <c r="G5" s="301"/>
      <c r="H5" s="301"/>
      <c r="I5" s="301"/>
      <c r="J5" s="301"/>
      <c r="K5" s="301"/>
      <c r="L5" s="301"/>
      <c r="M5" s="301"/>
      <c r="N5" s="301"/>
    </row>
    <row r="6" spans="1:14" ht="12.75" customHeight="1" x14ac:dyDescent="0.2">
      <c r="A6" s="302"/>
      <c r="B6" s="302"/>
      <c r="C6" s="302"/>
      <c r="D6" s="302"/>
      <c r="E6" s="302"/>
      <c r="F6" s="302"/>
      <c r="G6" s="302"/>
      <c r="H6" s="302"/>
      <c r="I6" s="302"/>
      <c r="J6" s="302"/>
      <c r="K6" s="302"/>
      <c r="L6" s="302"/>
      <c r="M6" s="302"/>
      <c r="N6" s="302"/>
    </row>
    <row r="7" spans="1:14" ht="24" customHeight="1" x14ac:dyDescent="0.2">
      <c r="A7" s="288" t="s">
        <v>182</v>
      </c>
      <c r="B7" s="288"/>
      <c r="C7" s="288"/>
      <c r="D7" s="288"/>
      <c r="E7" s="288"/>
      <c r="F7" s="288"/>
      <c r="G7" s="288"/>
      <c r="H7" s="288"/>
      <c r="I7" s="288"/>
      <c r="J7" s="288"/>
      <c r="K7" s="288"/>
      <c r="L7" s="288"/>
      <c r="M7" s="288"/>
      <c r="N7" s="288"/>
    </row>
    <row r="8" spans="1:14" ht="36.75" customHeight="1" x14ac:dyDescent="0.2">
      <c r="A8" s="301" t="s">
        <v>183</v>
      </c>
      <c r="B8" s="301"/>
      <c r="C8" s="301"/>
      <c r="D8" s="301"/>
      <c r="E8" s="301"/>
      <c r="F8" s="301"/>
      <c r="G8" s="301"/>
      <c r="H8" s="301"/>
      <c r="I8" s="301"/>
      <c r="J8" s="301"/>
      <c r="K8" s="301"/>
      <c r="L8" s="301"/>
      <c r="M8" s="301"/>
      <c r="N8" s="301"/>
    </row>
    <row r="9" spans="1:14" ht="12.75" customHeight="1" x14ac:dyDescent="0.2">
      <c r="A9" s="288"/>
      <c r="B9" s="288"/>
      <c r="C9" s="288"/>
      <c r="D9" s="288"/>
      <c r="E9" s="288"/>
      <c r="F9" s="288"/>
      <c r="G9" s="288"/>
      <c r="H9" s="288"/>
      <c r="I9" s="288"/>
      <c r="J9" s="288"/>
      <c r="K9" s="288"/>
      <c r="L9" s="288"/>
      <c r="M9" s="288"/>
      <c r="N9" s="288"/>
    </row>
    <row r="10" spans="1:14" ht="12.75" customHeight="1" x14ac:dyDescent="0.2">
      <c r="A10" s="288" t="s">
        <v>184</v>
      </c>
      <c r="B10" s="288"/>
      <c r="C10" s="288"/>
      <c r="D10" s="288"/>
      <c r="E10" s="288"/>
      <c r="F10" s="288"/>
      <c r="G10" s="288"/>
      <c r="H10" s="288"/>
      <c r="I10" s="288"/>
      <c r="J10" s="288"/>
      <c r="K10" s="288"/>
      <c r="L10" s="288"/>
      <c r="M10" s="288"/>
      <c r="N10" s="288"/>
    </row>
    <row r="11" spans="1:14" ht="12.75" customHeight="1" x14ac:dyDescent="0.2">
      <c r="A11" s="301" t="s">
        <v>185</v>
      </c>
      <c r="B11" s="301"/>
      <c r="C11" s="301"/>
      <c r="D11" s="301"/>
      <c r="E11" s="301"/>
      <c r="F11" s="301"/>
      <c r="G11" s="301"/>
      <c r="H11" s="301"/>
      <c r="I11" s="301"/>
      <c r="J11" s="301"/>
      <c r="K11" s="301"/>
      <c r="L11" s="301"/>
      <c r="M11" s="301"/>
      <c r="N11" s="301"/>
    </row>
    <row r="12" spans="1:14" ht="12.75" customHeight="1" x14ac:dyDescent="0.2">
      <c r="A12" s="288"/>
      <c r="B12" s="288"/>
      <c r="C12" s="288"/>
      <c r="D12" s="288"/>
      <c r="E12" s="288"/>
      <c r="F12" s="288"/>
      <c r="G12" s="288"/>
      <c r="H12" s="288"/>
      <c r="I12" s="288"/>
      <c r="J12" s="288"/>
      <c r="K12" s="288"/>
      <c r="L12" s="288"/>
      <c r="M12" s="288"/>
      <c r="N12" s="288"/>
    </row>
    <row r="13" spans="1:14" ht="12.75" customHeight="1" x14ac:dyDescent="0.2">
      <c r="A13" s="288" t="s">
        <v>186</v>
      </c>
      <c r="B13" s="288"/>
      <c r="C13" s="288"/>
      <c r="D13" s="288"/>
      <c r="E13" s="288"/>
      <c r="F13" s="288"/>
      <c r="G13" s="288"/>
      <c r="H13" s="288"/>
      <c r="I13" s="288"/>
      <c r="J13" s="288"/>
      <c r="K13" s="288"/>
      <c r="L13" s="288"/>
      <c r="M13" s="288"/>
      <c r="N13" s="288"/>
    </row>
    <row r="14" spans="1:14" ht="12.75" customHeight="1" x14ac:dyDescent="0.2">
      <c r="A14" s="301" t="s">
        <v>187</v>
      </c>
      <c r="B14" s="301"/>
      <c r="C14" s="301"/>
      <c r="D14" s="301"/>
      <c r="E14" s="301"/>
      <c r="F14" s="301"/>
      <c r="G14" s="301"/>
      <c r="H14" s="301"/>
      <c r="I14" s="301"/>
      <c r="J14" s="301"/>
      <c r="K14" s="301"/>
      <c r="L14" s="301"/>
      <c r="M14" s="301"/>
      <c r="N14" s="301"/>
    </row>
    <row r="15" spans="1:14" ht="12.75" customHeight="1" x14ac:dyDescent="0.2">
      <c r="A15" s="288"/>
      <c r="B15" s="288"/>
      <c r="C15" s="288"/>
      <c r="D15" s="288"/>
      <c r="E15" s="288"/>
      <c r="F15" s="288"/>
      <c r="G15" s="288"/>
      <c r="H15" s="288"/>
      <c r="I15" s="288"/>
      <c r="J15" s="288"/>
      <c r="K15" s="288"/>
      <c r="L15" s="288"/>
      <c r="M15" s="288"/>
      <c r="N15" s="288"/>
    </row>
    <row r="16" spans="1:14" ht="12.75" customHeight="1" x14ac:dyDescent="0.2">
      <c r="A16" s="288" t="s">
        <v>188</v>
      </c>
      <c r="B16" s="288"/>
      <c r="C16" s="288"/>
      <c r="D16" s="288"/>
      <c r="E16" s="288"/>
      <c r="F16" s="288"/>
      <c r="G16" s="288"/>
      <c r="H16" s="288"/>
      <c r="I16" s="288"/>
      <c r="J16" s="288"/>
      <c r="K16" s="288"/>
      <c r="L16" s="288"/>
      <c r="M16" s="288"/>
      <c r="N16" s="288"/>
    </row>
    <row r="17" spans="1:14" ht="12.75" customHeight="1" x14ac:dyDescent="0.2">
      <c r="A17" s="302" t="s">
        <v>189</v>
      </c>
      <c r="B17" s="302"/>
      <c r="C17" s="302"/>
      <c r="D17" s="302"/>
      <c r="E17" s="302"/>
      <c r="F17" s="302"/>
      <c r="G17" s="302"/>
      <c r="H17" s="302"/>
      <c r="I17" s="302"/>
      <c r="J17" s="302"/>
      <c r="K17" s="302"/>
      <c r="L17" s="302"/>
      <c r="M17" s="302"/>
      <c r="N17" s="302"/>
    </row>
    <row r="18" spans="1:14" ht="12.75" customHeight="1" x14ac:dyDescent="0.2">
      <c r="A18" s="301"/>
      <c r="B18" s="301"/>
      <c r="C18" s="301"/>
      <c r="D18" s="301"/>
      <c r="E18" s="301"/>
      <c r="F18" s="301"/>
      <c r="G18" s="301"/>
      <c r="H18" s="301"/>
      <c r="I18" s="301"/>
      <c r="J18" s="301"/>
      <c r="K18" s="301"/>
      <c r="L18" s="301"/>
      <c r="M18" s="301"/>
      <c r="N18" s="301"/>
    </row>
    <row r="19" spans="1:14" ht="41.25" customHeight="1" x14ac:dyDescent="0.2">
      <c r="A19" s="304" t="s">
        <v>190</v>
      </c>
      <c r="B19" s="304"/>
      <c r="C19" s="304"/>
      <c r="D19" s="304"/>
      <c r="E19" s="304"/>
      <c r="F19" s="304"/>
      <c r="G19" s="304"/>
      <c r="H19" s="304"/>
      <c r="I19" s="304"/>
      <c r="J19" s="304"/>
      <c r="K19" s="304"/>
      <c r="L19" s="304"/>
      <c r="M19" s="304"/>
      <c r="N19" s="304"/>
    </row>
    <row r="20" spans="1:14" ht="41.25" customHeight="1" x14ac:dyDescent="0.2">
      <c r="A20" s="301" t="s">
        <v>191</v>
      </c>
      <c r="B20" s="301"/>
      <c r="C20" s="301"/>
      <c r="D20" s="301"/>
      <c r="E20" s="301"/>
      <c r="F20" s="301"/>
      <c r="G20" s="301"/>
      <c r="H20" s="301"/>
      <c r="I20" s="301"/>
      <c r="J20" s="301"/>
      <c r="K20" s="301"/>
      <c r="L20" s="301"/>
      <c r="M20" s="301"/>
      <c r="N20" s="301"/>
    </row>
    <row r="21" spans="1:14" ht="12.75" customHeight="1" x14ac:dyDescent="0.2">
      <c r="A21" s="304"/>
      <c r="B21" s="304"/>
      <c r="C21" s="304"/>
      <c r="D21" s="304"/>
      <c r="E21" s="304"/>
      <c r="F21" s="304"/>
      <c r="G21" s="304"/>
      <c r="H21" s="304"/>
      <c r="I21" s="304"/>
      <c r="J21" s="304"/>
      <c r="K21" s="304"/>
      <c r="L21" s="304"/>
      <c r="M21" s="304"/>
      <c r="N21" s="304"/>
    </row>
    <row r="22" spans="1:14" ht="12.75" customHeight="1" x14ac:dyDescent="0.2">
      <c r="A22" s="304" t="s">
        <v>192</v>
      </c>
      <c r="B22" s="304"/>
      <c r="C22" s="304"/>
      <c r="D22" s="304"/>
      <c r="E22" s="304"/>
      <c r="F22" s="304"/>
      <c r="G22" s="304"/>
      <c r="H22" s="304"/>
      <c r="I22" s="304"/>
      <c r="J22" s="304"/>
      <c r="K22" s="304"/>
      <c r="L22" s="304"/>
      <c r="M22" s="304"/>
      <c r="N22" s="304"/>
    </row>
    <row r="23" spans="1:14" ht="37.5" customHeight="1" x14ac:dyDescent="0.2">
      <c r="A23" s="301" t="s">
        <v>193</v>
      </c>
      <c r="B23" s="301"/>
      <c r="C23" s="301"/>
      <c r="D23" s="301"/>
      <c r="E23" s="301"/>
      <c r="F23" s="301"/>
      <c r="G23" s="301"/>
      <c r="H23" s="301"/>
      <c r="I23" s="301"/>
      <c r="J23" s="301"/>
      <c r="K23" s="301"/>
      <c r="L23" s="301"/>
      <c r="M23" s="301"/>
      <c r="N23" s="301"/>
    </row>
    <row r="24" spans="1:14" ht="12.75" customHeight="1" x14ac:dyDescent="0.2">
      <c r="A24" s="304"/>
      <c r="B24" s="304"/>
      <c r="C24" s="304"/>
      <c r="D24" s="304"/>
      <c r="E24" s="304"/>
      <c r="F24" s="304"/>
      <c r="G24" s="304"/>
      <c r="H24" s="304"/>
      <c r="I24" s="304"/>
      <c r="J24" s="304"/>
      <c r="K24" s="304"/>
      <c r="L24" s="304"/>
      <c r="M24" s="304"/>
      <c r="N24" s="304"/>
    </row>
    <row r="25" spans="1:14" ht="12.75" customHeight="1" x14ac:dyDescent="0.2">
      <c r="A25" s="304" t="s">
        <v>194</v>
      </c>
      <c r="B25" s="304"/>
      <c r="C25" s="304"/>
      <c r="D25" s="304"/>
      <c r="E25" s="304"/>
      <c r="F25" s="304"/>
      <c r="G25" s="304"/>
      <c r="H25" s="304"/>
      <c r="I25" s="304"/>
      <c r="J25" s="304"/>
      <c r="K25" s="304"/>
      <c r="L25" s="304"/>
      <c r="M25" s="304"/>
      <c r="N25" s="304"/>
    </row>
    <row r="26" spans="1:14" ht="24" customHeight="1" x14ac:dyDescent="0.2">
      <c r="A26" s="301" t="s">
        <v>195</v>
      </c>
      <c r="B26" s="301"/>
      <c r="C26" s="301"/>
      <c r="D26" s="301"/>
      <c r="E26" s="301"/>
      <c r="F26" s="301"/>
      <c r="G26" s="301"/>
      <c r="H26" s="301"/>
      <c r="I26" s="301"/>
      <c r="J26" s="301"/>
      <c r="K26" s="301"/>
      <c r="L26" s="301"/>
      <c r="M26" s="301"/>
      <c r="N26" s="301"/>
    </row>
    <row r="27" spans="1:14" ht="12.75" customHeight="1" x14ac:dyDescent="0.2">
      <c r="A27" s="304"/>
      <c r="B27" s="304"/>
      <c r="C27" s="304"/>
      <c r="D27" s="304"/>
      <c r="E27" s="304"/>
      <c r="F27" s="304"/>
      <c r="G27" s="304"/>
      <c r="H27" s="304"/>
      <c r="I27" s="304"/>
      <c r="J27" s="304"/>
      <c r="K27" s="304"/>
      <c r="L27" s="304"/>
      <c r="M27" s="304"/>
      <c r="N27" s="304"/>
    </row>
    <row r="28" spans="1:14" ht="12.75" customHeight="1" x14ac:dyDescent="0.2">
      <c r="A28" s="304" t="s">
        <v>196</v>
      </c>
      <c r="B28" s="304"/>
      <c r="C28" s="304"/>
      <c r="D28" s="304"/>
      <c r="E28" s="304"/>
      <c r="F28" s="304"/>
      <c r="G28" s="304"/>
      <c r="H28" s="304"/>
      <c r="I28" s="304"/>
      <c r="J28" s="304"/>
      <c r="K28" s="304"/>
      <c r="L28" s="304"/>
      <c r="M28" s="304"/>
      <c r="N28" s="304"/>
    </row>
    <row r="29" spans="1:14" ht="12.75" customHeight="1" x14ac:dyDescent="0.2">
      <c r="A29" s="302" t="s">
        <v>197</v>
      </c>
      <c r="B29" s="302"/>
      <c r="C29" s="302"/>
      <c r="D29" s="302"/>
      <c r="E29" s="302"/>
      <c r="F29" s="302"/>
      <c r="G29" s="302"/>
      <c r="H29" s="302"/>
      <c r="I29" s="302"/>
      <c r="J29" s="302"/>
      <c r="K29" s="302"/>
      <c r="L29" s="302"/>
      <c r="M29" s="302"/>
      <c r="N29" s="302"/>
    </row>
    <row r="30" spans="1:14" ht="12.75" customHeight="1" x14ac:dyDescent="0.2">
      <c r="A30" s="288"/>
      <c r="B30" s="288"/>
      <c r="C30" s="288"/>
      <c r="D30" s="288"/>
      <c r="E30" s="288"/>
      <c r="F30" s="288"/>
      <c r="G30" s="288"/>
      <c r="H30" s="288"/>
      <c r="I30" s="288"/>
      <c r="J30" s="288"/>
      <c r="K30" s="288"/>
      <c r="L30" s="288"/>
      <c r="M30" s="288"/>
      <c r="N30" s="288"/>
    </row>
    <row r="31" spans="1:14" ht="41.25" customHeight="1" x14ac:dyDescent="0.2">
      <c r="A31" s="301" t="s">
        <v>198</v>
      </c>
      <c r="B31" s="301"/>
      <c r="C31" s="301"/>
      <c r="D31" s="301"/>
      <c r="E31" s="301"/>
      <c r="F31" s="301"/>
      <c r="G31" s="301"/>
      <c r="H31" s="301"/>
      <c r="I31" s="301"/>
      <c r="J31" s="301"/>
      <c r="K31" s="301"/>
      <c r="L31" s="301"/>
      <c r="M31" s="301"/>
      <c r="N31" s="301"/>
    </row>
    <row r="32" spans="1:14" ht="41.25" customHeight="1" x14ac:dyDescent="0.2">
      <c r="A32" s="301" t="s">
        <v>199</v>
      </c>
      <c r="B32" s="301"/>
      <c r="C32" s="301"/>
      <c r="D32" s="301"/>
      <c r="E32" s="301"/>
      <c r="F32" s="301"/>
      <c r="G32" s="301"/>
      <c r="H32" s="301"/>
      <c r="I32" s="301"/>
      <c r="J32" s="301"/>
      <c r="K32" s="301"/>
      <c r="L32" s="301"/>
      <c r="M32" s="301"/>
      <c r="N32" s="301"/>
    </row>
    <row r="33" spans="1:14" ht="12.75" customHeight="1" x14ac:dyDescent="0.2">
      <c r="A33" s="301"/>
      <c r="B33" s="301"/>
      <c r="C33" s="301"/>
      <c r="D33" s="301"/>
      <c r="E33" s="301"/>
      <c r="F33" s="301"/>
      <c r="G33" s="301"/>
      <c r="H33" s="301"/>
      <c r="I33" s="301"/>
      <c r="J33" s="301"/>
      <c r="K33" s="301"/>
      <c r="L33" s="301"/>
      <c r="M33" s="301"/>
      <c r="N33" s="301"/>
    </row>
    <row r="34" spans="1:14" ht="12.75" customHeight="1" x14ac:dyDescent="0.2">
      <c r="A34" s="301" t="s">
        <v>200</v>
      </c>
      <c r="B34" s="301"/>
      <c r="C34" s="301"/>
      <c r="D34" s="301"/>
      <c r="E34" s="301"/>
      <c r="F34" s="301"/>
      <c r="G34" s="301"/>
      <c r="H34" s="301"/>
      <c r="I34" s="301"/>
      <c r="J34" s="301"/>
      <c r="K34" s="301"/>
      <c r="L34" s="301"/>
      <c r="M34" s="301"/>
      <c r="N34" s="301"/>
    </row>
    <row r="35" spans="1:14" ht="24" customHeight="1" x14ac:dyDescent="0.2">
      <c r="A35" s="301" t="s">
        <v>201</v>
      </c>
      <c r="B35" s="301"/>
      <c r="C35" s="301"/>
      <c r="D35" s="301"/>
      <c r="E35" s="301"/>
      <c r="F35" s="301"/>
      <c r="G35" s="301"/>
      <c r="H35" s="301"/>
      <c r="I35" s="301"/>
      <c r="J35" s="301"/>
      <c r="K35" s="301"/>
      <c r="L35" s="301"/>
      <c r="M35" s="301"/>
      <c r="N35" s="301"/>
    </row>
    <row r="36" spans="1:14" ht="12.75" customHeight="1" x14ac:dyDescent="0.2">
      <c r="A36" s="302"/>
      <c r="B36" s="302"/>
      <c r="C36" s="302"/>
      <c r="D36" s="302"/>
      <c r="E36" s="302"/>
      <c r="F36" s="302"/>
      <c r="G36" s="302"/>
      <c r="H36" s="302"/>
      <c r="I36" s="302"/>
      <c r="J36" s="302"/>
      <c r="K36" s="302"/>
      <c r="L36" s="302"/>
      <c r="M36" s="302"/>
      <c r="N36" s="302"/>
    </row>
    <row r="37" spans="1:14" ht="12.75" customHeight="1" x14ac:dyDescent="0.2">
      <c r="A37" s="303" t="s">
        <v>202</v>
      </c>
      <c r="B37" s="303"/>
      <c r="C37" s="303"/>
      <c r="D37" s="303"/>
      <c r="E37" s="303"/>
      <c r="F37" s="303"/>
      <c r="G37" s="303"/>
      <c r="H37" s="303"/>
      <c r="I37" s="303"/>
      <c r="J37" s="303"/>
      <c r="K37" s="303"/>
      <c r="L37" s="303"/>
      <c r="M37" s="303"/>
      <c r="N37" s="303"/>
    </row>
    <row r="38" spans="1:14" ht="33.75" customHeight="1" x14ac:dyDescent="0.2">
      <c r="A38" s="302" t="s">
        <v>203</v>
      </c>
      <c r="B38" s="302"/>
      <c r="C38" s="302"/>
      <c r="D38" s="302"/>
      <c r="E38" s="302"/>
      <c r="F38" s="302"/>
      <c r="G38" s="302"/>
      <c r="H38" s="302"/>
      <c r="I38" s="302"/>
      <c r="J38" s="302"/>
      <c r="K38" s="302"/>
      <c r="L38" s="302"/>
      <c r="M38" s="302"/>
      <c r="N38" s="302"/>
    </row>
    <row r="39" spans="1:14" ht="12.75" customHeight="1" x14ac:dyDescent="0.2">
      <c r="A39" s="296"/>
      <c r="B39" s="296"/>
      <c r="C39" s="296"/>
      <c r="D39" s="296"/>
      <c r="E39" s="296"/>
      <c r="F39" s="296"/>
      <c r="G39" s="296"/>
      <c r="H39" s="296"/>
      <c r="I39" s="296"/>
      <c r="J39" s="296"/>
      <c r="K39" s="296"/>
      <c r="L39" s="296"/>
      <c r="M39" s="296"/>
      <c r="N39" s="296"/>
    </row>
    <row r="40" spans="1:14" ht="12.75" customHeight="1" x14ac:dyDescent="0.2">
      <c r="A40" s="297" t="s">
        <v>204</v>
      </c>
      <c r="B40" s="297"/>
      <c r="C40" s="297"/>
      <c r="D40" s="297"/>
      <c r="E40" s="297"/>
      <c r="F40" s="297"/>
      <c r="G40" s="297"/>
      <c r="H40" s="297"/>
      <c r="I40" s="297"/>
      <c r="J40" s="297"/>
      <c r="K40" s="297"/>
      <c r="L40" s="297"/>
      <c r="M40" s="297"/>
      <c r="N40" s="297"/>
    </row>
    <row r="41" spans="1:14" ht="12.75" customHeight="1" x14ac:dyDescent="0.2">
      <c r="A41" s="298" t="s">
        <v>205</v>
      </c>
      <c r="B41" s="298"/>
      <c r="C41" s="298"/>
      <c r="D41" s="298"/>
      <c r="E41" s="298"/>
      <c r="F41" s="298"/>
      <c r="G41" s="298"/>
      <c r="H41" s="298"/>
      <c r="I41" s="298"/>
      <c r="J41" s="298"/>
      <c r="K41" s="298"/>
      <c r="L41" s="298"/>
      <c r="M41" s="298"/>
      <c r="N41" s="298"/>
    </row>
    <row r="42" spans="1:14" ht="12.75" customHeight="1" x14ac:dyDescent="0.2">
      <c r="A42" s="194"/>
      <c r="I42" s="186"/>
    </row>
    <row r="43" spans="1:14" ht="15" x14ac:dyDescent="0.2">
      <c r="A43" s="195" t="s">
        <v>206</v>
      </c>
      <c r="I43" s="186"/>
    </row>
    <row r="44" spans="1:14" ht="15" x14ac:dyDescent="0.2">
      <c r="A44" s="196" t="s">
        <v>207</v>
      </c>
      <c r="B44" s="196" t="s">
        <v>208</v>
      </c>
      <c r="I44" s="186"/>
    </row>
    <row r="45" spans="1:14" ht="15" customHeight="1" x14ac:dyDescent="0.2">
      <c r="A45" s="196" t="s">
        <v>209</v>
      </c>
      <c r="B45" s="194" t="s">
        <v>210</v>
      </c>
      <c r="I45" s="186"/>
    </row>
    <row r="46" spans="1:14" ht="12.75" customHeight="1" x14ac:dyDescent="0.2">
      <c r="A46" s="196"/>
      <c r="I46" s="186"/>
    </row>
    <row r="47" spans="1:14" ht="12.75" customHeight="1" x14ac:dyDescent="0.2">
      <c r="A47" s="196">
        <v>0</v>
      </c>
      <c r="B47" s="196" t="s">
        <v>211</v>
      </c>
      <c r="I47" s="187"/>
    </row>
    <row r="48" spans="1:14" ht="12.75" customHeight="1" x14ac:dyDescent="0.2">
      <c r="A48" s="196">
        <v>0</v>
      </c>
      <c r="B48" s="194" t="s">
        <v>212</v>
      </c>
      <c r="I48" s="187"/>
    </row>
    <row r="49" spans="1:9" ht="12.75" customHeight="1" x14ac:dyDescent="0.2">
      <c r="A49" s="196"/>
      <c r="I49" s="187"/>
    </row>
    <row r="50" spans="1:9" ht="12.75" customHeight="1" x14ac:dyDescent="0.2">
      <c r="A50" s="196"/>
      <c r="I50" s="187"/>
    </row>
    <row r="51" spans="1:9" ht="5.0999999999999996" customHeight="1" x14ac:dyDescent="0.2">
      <c r="A51" s="197"/>
      <c r="B51" s="198"/>
      <c r="C51" s="198"/>
      <c r="I51" s="187"/>
    </row>
    <row r="52" spans="1:9" ht="12.75" customHeight="1" x14ac:dyDescent="0.2">
      <c r="A52" s="199" t="s">
        <v>213</v>
      </c>
      <c r="I52" s="187"/>
    </row>
    <row r="53" spans="1:9" ht="12.75" customHeight="1" thickBot="1" x14ac:dyDescent="0.25">
      <c r="A53" s="200"/>
      <c r="B53" s="279"/>
      <c r="C53" s="279"/>
      <c r="D53" s="201"/>
      <c r="E53" s="201"/>
      <c r="F53" s="201"/>
      <c r="G53" s="201"/>
      <c r="I53" s="187"/>
    </row>
    <row r="54" spans="1:9" ht="12.75" customHeight="1" thickTop="1" thickBot="1" x14ac:dyDescent="0.25">
      <c r="A54" s="299" t="s">
        <v>214</v>
      </c>
      <c r="B54" s="299"/>
      <c r="C54" s="299"/>
      <c r="D54" s="202"/>
      <c r="E54" s="300" t="s">
        <v>214</v>
      </c>
      <c r="F54" s="300"/>
      <c r="G54" s="300"/>
      <c r="I54" s="187"/>
    </row>
    <row r="55" spans="1:9" ht="12.75" customHeight="1" thickTop="1" x14ac:dyDescent="0.2">
      <c r="A55" s="203"/>
      <c r="B55" s="295"/>
      <c r="C55" s="295"/>
      <c r="D55" s="295"/>
      <c r="E55" s="295"/>
      <c r="F55" s="295"/>
      <c r="G55" s="295"/>
      <c r="I55" s="187"/>
    </row>
    <row r="56" spans="1:9" ht="12.75" customHeight="1" thickBot="1" x14ac:dyDescent="0.25">
      <c r="A56" s="202" t="s">
        <v>215</v>
      </c>
      <c r="B56" s="292"/>
      <c r="C56" s="292"/>
      <c r="D56" s="292"/>
      <c r="E56" s="292"/>
      <c r="F56" s="292"/>
      <c r="G56" s="292"/>
      <c r="I56" s="187"/>
    </row>
    <row r="57" spans="1:9" ht="12.75" customHeight="1" thickTop="1" x14ac:dyDescent="0.2">
      <c r="A57" s="204">
        <v>6</v>
      </c>
      <c r="B57" s="204" t="s">
        <v>216</v>
      </c>
      <c r="C57" s="205"/>
      <c r="D57" s="204"/>
      <c r="E57" s="206">
        <v>9</v>
      </c>
      <c r="F57" s="204" t="s">
        <v>217</v>
      </c>
      <c r="I57" s="187"/>
    </row>
    <row r="58" spans="1:9" ht="12.75" customHeight="1" x14ac:dyDescent="0.2">
      <c r="A58" s="204">
        <v>9</v>
      </c>
      <c r="B58" s="204" t="s">
        <v>218</v>
      </c>
      <c r="C58" s="204"/>
      <c r="D58" s="204"/>
      <c r="E58" s="206">
        <v>10</v>
      </c>
      <c r="F58" s="204" t="s">
        <v>219</v>
      </c>
      <c r="I58" s="187"/>
    </row>
    <row r="59" spans="1:9" ht="12.75" customHeight="1" thickBot="1" x14ac:dyDescent="0.25">
      <c r="A59" s="207">
        <v>8</v>
      </c>
      <c r="B59" s="207" t="s">
        <v>220</v>
      </c>
      <c r="C59" s="207"/>
      <c r="D59" s="207"/>
      <c r="E59" s="208">
        <v>12</v>
      </c>
      <c r="F59" s="207" t="s">
        <v>221</v>
      </c>
      <c r="G59" s="207"/>
      <c r="I59" s="187"/>
    </row>
    <row r="60" spans="1:9" ht="12.75" customHeight="1" thickTop="1" x14ac:dyDescent="0.2">
      <c r="A60" s="204"/>
      <c r="B60" s="281"/>
      <c r="C60" s="281"/>
      <c r="D60" s="204"/>
      <c r="E60" s="204"/>
      <c r="F60" s="204"/>
      <c r="G60" s="204"/>
      <c r="I60" s="187"/>
    </row>
    <row r="61" spans="1:9" ht="12.75" customHeight="1" thickBot="1" x14ac:dyDescent="0.25">
      <c r="A61" s="292" t="s">
        <v>222</v>
      </c>
      <c r="B61" s="292"/>
      <c r="C61" s="293"/>
      <c r="D61" s="293"/>
      <c r="E61" s="293"/>
      <c r="F61" s="293"/>
      <c r="G61" s="293"/>
      <c r="I61" s="187"/>
    </row>
    <row r="62" spans="1:9" ht="12.75" customHeight="1" thickTop="1" thickBot="1" x14ac:dyDescent="0.25">
      <c r="A62" s="207">
        <v>13</v>
      </c>
      <c r="B62" s="207" t="s">
        <v>223</v>
      </c>
      <c r="C62" s="209"/>
      <c r="D62" s="209"/>
      <c r="E62" s="207">
        <v>14</v>
      </c>
      <c r="F62" s="283" t="s">
        <v>224</v>
      </c>
      <c r="G62" s="283"/>
      <c r="I62" s="187"/>
    </row>
    <row r="63" spans="1:9" ht="12.75" customHeight="1" thickTop="1" x14ac:dyDescent="0.2">
      <c r="A63" s="204"/>
      <c r="B63" s="281"/>
      <c r="C63" s="281"/>
      <c r="D63" s="204"/>
      <c r="E63" s="204"/>
      <c r="F63" s="204"/>
      <c r="G63" s="204"/>
      <c r="I63" s="187"/>
    </row>
    <row r="64" spans="1:9" ht="12.75" customHeight="1" thickBot="1" x14ac:dyDescent="0.25">
      <c r="A64" s="292" t="s">
        <v>225</v>
      </c>
      <c r="B64" s="292"/>
      <c r="C64" s="293"/>
      <c r="D64" s="293"/>
      <c r="E64" s="293"/>
      <c r="F64" s="293"/>
      <c r="G64" s="293"/>
      <c r="I64" s="187"/>
    </row>
    <row r="65" spans="1:10" ht="12.75" customHeight="1" thickTop="1" x14ac:dyDescent="0.2">
      <c r="A65" s="196">
        <v>1</v>
      </c>
      <c r="B65" s="294" t="s">
        <v>226</v>
      </c>
      <c r="C65" s="294"/>
      <c r="E65" s="196">
        <v>18</v>
      </c>
      <c r="F65" s="204" t="s">
        <v>227</v>
      </c>
      <c r="G65" s="204"/>
      <c r="I65" s="187"/>
      <c r="J65" s="210"/>
    </row>
    <row r="66" spans="1:10" ht="12.75" customHeight="1" x14ac:dyDescent="0.2">
      <c r="A66" s="204">
        <v>3</v>
      </c>
      <c r="B66" s="288" t="s">
        <v>228</v>
      </c>
      <c r="C66" s="288"/>
      <c r="E66" s="204">
        <v>19</v>
      </c>
      <c r="F66" s="288" t="s">
        <v>229</v>
      </c>
      <c r="G66" s="288"/>
      <c r="I66" s="187"/>
    </row>
    <row r="67" spans="1:10" ht="12.75" customHeight="1" x14ac:dyDescent="0.2">
      <c r="A67" s="204">
        <v>4</v>
      </c>
      <c r="B67" s="288" t="s">
        <v>230</v>
      </c>
      <c r="C67" s="288"/>
      <c r="E67" s="204">
        <v>21</v>
      </c>
      <c r="F67" s="288" t="s">
        <v>231</v>
      </c>
      <c r="G67" s="288"/>
      <c r="I67" s="187"/>
    </row>
    <row r="68" spans="1:10" ht="12.75" customHeight="1" thickBot="1" x14ac:dyDescent="0.25">
      <c r="A68" s="207">
        <v>5</v>
      </c>
      <c r="B68" s="289" t="s">
        <v>232</v>
      </c>
      <c r="C68" s="289"/>
      <c r="D68" s="207"/>
      <c r="E68" s="207"/>
      <c r="F68" s="207"/>
      <c r="G68" s="207"/>
    </row>
    <row r="69" spans="1:10" s="7" customFormat="1" ht="12.75" customHeight="1" thickTop="1" x14ac:dyDescent="0.2">
      <c r="A69" s="204"/>
      <c r="B69" s="281"/>
      <c r="C69" s="281"/>
      <c r="D69" s="204"/>
      <c r="E69" s="204"/>
      <c r="F69" s="204"/>
      <c r="G69" s="204"/>
    </row>
    <row r="70" spans="1:10" s="7" customFormat="1" ht="12.75" customHeight="1" thickBot="1" x14ac:dyDescent="0.25">
      <c r="A70" s="292" t="s">
        <v>233</v>
      </c>
      <c r="B70" s="292"/>
      <c r="C70" s="293"/>
      <c r="D70" s="293"/>
      <c r="E70" s="293"/>
      <c r="F70" s="293"/>
      <c r="G70" s="293"/>
    </row>
    <row r="71" spans="1:10" s="7" customFormat="1" ht="12.75" customHeight="1" thickTop="1" x14ac:dyDescent="0.2">
      <c r="A71" s="196">
        <v>17</v>
      </c>
      <c r="B71" s="294" t="s">
        <v>234</v>
      </c>
      <c r="C71" s="294"/>
      <c r="E71" s="196">
        <v>23</v>
      </c>
      <c r="F71" s="204" t="s">
        <v>235</v>
      </c>
      <c r="G71" s="204"/>
    </row>
    <row r="72" spans="1:10" s="7" customFormat="1" ht="12.75" customHeight="1" x14ac:dyDescent="0.2">
      <c r="A72" s="204">
        <v>20</v>
      </c>
      <c r="B72" s="288" t="s">
        <v>236</v>
      </c>
      <c r="C72" s="288"/>
      <c r="E72" s="204">
        <v>24</v>
      </c>
      <c r="F72" s="288" t="s">
        <v>237</v>
      </c>
      <c r="G72" s="288"/>
    </row>
    <row r="73" spans="1:10" s="7" customFormat="1" ht="12.75" customHeight="1" x14ac:dyDescent="0.2">
      <c r="A73" s="204">
        <v>22</v>
      </c>
      <c r="B73" s="288" t="s">
        <v>238</v>
      </c>
      <c r="C73" s="288"/>
      <c r="E73" s="204">
        <v>25</v>
      </c>
      <c r="F73" s="288" t="s">
        <v>239</v>
      </c>
      <c r="G73" s="288"/>
    </row>
    <row r="74" spans="1:10" s="7" customFormat="1" ht="3" customHeight="1" thickBot="1" x14ac:dyDescent="0.25">
      <c r="A74" s="207"/>
      <c r="B74" s="289"/>
      <c r="C74" s="289"/>
      <c r="D74" s="207"/>
      <c r="E74" s="207"/>
      <c r="F74" s="207"/>
      <c r="G74" s="207"/>
    </row>
    <row r="75" spans="1:10" s="7" customFormat="1" ht="12.75" customHeight="1" thickTop="1" x14ac:dyDescent="0.2">
      <c r="A75" s="204"/>
      <c r="B75" s="204"/>
      <c r="C75" s="204"/>
      <c r="D75" s="204"/>
      <c r="E75" s="204"/>
      <c r="F75" s="204"/>
      <c r="G75" s="204"/>
    </row>
    <row r="76" spans="1:10" s="7" customFormat="1" ht="12.75" customHeight="1" x14ac:dyDescent="0.2">
      <c r="A76" s="199" t="s">
        <v>240</v>
      </c>
    </row>
    <row r="77" spans="1:10" s="7" customFormat="1" ht="12.75" customHeight="1" thickBot="1" x14ac:dyDescent="0.25">
      <c r="A77" s="211"/>
      <c r="B77" s="211"/>
      <c r="C77" s="211"/>
      <c r="D77" s="211"/>
      <c r="E77" s="211"/>
      <c r="F77" s="211"/>
      <c r="G77" s="211"/>
      <c r="H77" s="211"/>
    </row>
    <row r="78" spans="1:10" s="7" customFormat="1" ht="25.5" customHeight="1" thickTop="1" x14ac:dyDescent="0.2">
      <c r="A78" s="290" t="s">
        <v>241</v>
      </c>
      <c r="B78" s="290"/>
      <c r="C78" s="290"/>
      <c r="D78" s="290"/>
      <c r="E78" s="290" t="s">
        <v>242</v>
      </c>
      <c r="F78" s="290"/>
      <c r="G78" s="290"/>
      <c r="H78" s="290"/>
      <c r="I78" s="212"/>
    </row>
    <row r="79" spans="1:10" s="7" customFormat="1" ht="12.75" customHeight="1" thickBot="1" x14ac:dyDescent="0.25">
      <c r="A79" s="213"/>
      <c r="B79" s="213"/>
      <c r="C79" s="213"/>
      <c r="D79" s="213"/>
      <c r="E79" s="213"/>
      <c r="F79" s="213"/>
      <c r="G79" s="213"/>
      <c r="H79" s="213"/>
    </row>
    <row r="80" spans="1:10" s="7" customFormat="1" ht="25.5" customHeight="1" thickTop="1" thickBot="1" x14ac:dyDescent="0.25">
      <c r="A80" s="291" t="s">
        <v>243</v>
      </c>
      <c r="B80" s="291"/>
      <c r="C80" s="291"/>
      <c r="D80" s="214"/>
      <c r="E80" s="291"/>
      <c r="F80" s="291"/>
      <c r="G80" s="291"/>
      <c r="H80" s="291"/>
    </row>
    <row r="81" spans="1:8" s="7" customFormat="1" ht="14.25" thickTop="1" thickBot="1" x14ac:dyDescent="0.25">
      <c r="A81" s="215" t="s">
        <v>16</v>
      </c>
      <c r="B81" s="286" t="s">
        <v>17</v>
      </c>
      <c r="C81" s="286"/>
      <c r="D81" s="215"/>
      <c r="E81" s="215" t="s">
        <v>16</v>
      </c>
      <c r="F81" s="286" t="s">
        <v>17</v>
      </c>
      <c r="G81" s="286"/>
      <c r="H81" s="286"/>
    </row>
    <row r="82" spans="1:8" ht="13.5" thickTop="1" x14ac:dyDescent="0.2">
      <c r="A82" s="216">
        <v>14</v>
      </c>
      <c r="B82" s="217">
        <v>40</v>
      </c>
      <c r="C82" s="287" t="s">
        <v>18</v>
      </c>
      <c r="D82" s="287"/>
      <c r="E82" s="216">
        <v>14</v>
      </c>
      <c r="F82" s="218">
        <v>62</v>
      </c>
      <c r="G82" s="287" t="s">
        <v>19</v>
      </c>
      <c r="H82" s="287"/>
    </row>
    <row r="83" spans="1:8" ht="12.75" customHeight="1" x14ac:dyDescent="0.2">
      <c r="A83" s="216">
        <v>14</v>
      </c>
      <c r="B83" s="217">
        <v>89</v>
      </c>
      <c r="C83" s="285" t="s">
        <v>20</v>
      </c>
      <c r="D83" s="285"/>
      <c r="E83" s="216">
        <v>14</v>
      </c>
      <c r="F83" s="218">
        <v>81</v>
      </c>
      <c r="G83" s="285" t="s">
        <v>21</v>
      </c>
      <c r="H83" s="285"/>
    </row>
    <row r="84" spans="1:8" ht="12.75" customHeight="1" x14ac:dyDescent="0.2">
      <c r="A84" s="216">
        <v>14</v>
      </c>
      <c r="B84" s="217">
        <v>80</v>
      </c>
      <c r="C84" s="285" t="s">
        <v>22</v>
      </c>
      <c r="D84" s="285"/>
      <c r="E84" s="216">
        <v>14</v>
      </c>
      <c r="F84" s="218">
        <v>2</v>
      </c>
      <c r="G84" s="285" t="s">
        <v>23</v>
      </c>
      <c r="H84" s="285"/>
    </row>
    <row r="85" spans="1:8" ht="12.75" customHeight="1" x14ac:dyDescent="0.2">
      <c r="A85" s="216">
        <v>14</v>
      </c>
      <c r="B85" s="217">
        <v>1</v>
      </c>
      <c r="C85" s="285" t="s">
        <v>24</v>
      </c>
      <c r="D85" s="285"/>
      <c r="E85" s="216">
        <v>14</v>
      </c>
      <c r="F85" s="218">
        <v>15</v>
      </c>
      <c r="G85" s="285" t="s">
        <v>25</v>
      </c>
      <c r="H85" s="285"/>
    </row>
    <row r="86" spans="1:8" ht="12.75" customHeight="1" x14ac:dyDescent="0.2">
      <c r="A86" s="216">
        <v>13</v>
      </c>
      <c r="B86" s="217">
        <v>84</v>
      </c>
      <c r="C86" s="285" t="s">
        <v>26</v>
      </c>
      <c r="D86" s="285"/>
      <c r="E86" s="216">
        <v>14</v>
      </c>
      <c r="F86" s="218">
        <v>19</v>
      </c>
      <c r="G86" s="285" t="s">
        <v>27</v>
      </c>
      <c r="H86" s="285"/>
    </row>
    <row r="87" spans="1:8" ht="12.75" customHeight="1" x14ac:dyDescent="0.2">
      <c r="A87" s="216">
        <v>14</v>
      </c>
      <c r="B87" s="217">
        <v>82</v>
      </c>
      <c r="C87" s="285" t="s">
        <v>28</v>
      </c>
      <c r="D87" s="285"/>
      <c r="E87" s="216">
        <v>14</v>
      </c>
      <c r="F87" s="218">
        <v>7</v>
      </c>
      <c r="G87" s="285" t="s">
        <v>29</v>
      </c>
      <c r="H87" s="285"/>
    </row>
    <row r="88" spans="1:8" ht="12.75" customHeight="1" x14ac:dyDescent="0.2">
      <c r="A88" s="219">
        <v>14</v>
      </c>
      <c r="B88" s="206">
        <v>41</v>
      </c>
      <c r="C88" s="280" t="s">
        <v>30</v>
      </c>
      <c r="D88" s="280"/>
      <c r="E88" s="204"/>
      <c r="F88" s="204"/>
      <c r="G88" s="280"/>
      <c r="H88" s="280"/>
    </row>
    <row r="89" spans="1:8" s="7" customFormat="1" ht="6" customHeight="1" thickBot="1" x14ac:dyDescent="0.25">
      <c r="A89" s="207"/>
      <c r="B89" s="282"/>
      <c r="C89" s="282"/>
      <c r="D89" s="207"/>
      <c r="E89" s="207"/>
      <c r="F89" s="207"/>
      <c r="G89" s="282"/>
      <c r="H89" s="282"/>
    </row>
    <row r="90" spans="1:8" s="7" customFormat="1" ht="14.25" thickTop="1" thickBot="1" x14ac:dyDescent="0.25">
      <c r="A90" s="207"/>
      <c r="B90" s="282"/>
      <c r="C90" s="282"/>
      <c r="D90" s="207"/>
      <c r="E90" s="207"/>
      <c r="F90" s="207"/>
      <c r="G90" s="282"/>
      <c r="H90" s="282"/>
    </row>
    <row r="91" spans="1:8" ht="25.5" customHeight="1" thickTop="1" thickBot="1" x14ac:dyDescent="0.25">
      <c r="A91" s="283" t="s">
        <v>244</v>
      </c>
      <c r="B91" s="283"/>
      <c r="C91" s="283"/>
      <c r="D91" s="283"/>
      <c r="E91" s="283"/>
      <c r="F91" s="283"/>
      <c r="G91" s="283"/>
      <c r="H91" s="283"/>
    </row>
    <row r="92" spans="1:8" ht="14.25" thickTop="1" thickBot="1" x14ac:dyDescent="0.25">
      <c r="A92" s="207" t="s">
        <v>16</v>
      </c>
      <c r="B92" s="284" t="s">
        <v>17</v>
      </c>
      <c r="C92" s="284"/>
      <c r="D92" s="207"/>
      <c r="E92" s="207" t="s">
        <v>16</v>
      </c>
      <c r="F92" s="284" t="s">
        <v>17</v>
      </c>
      <c r="G92" s="284"/>
      <c r="H92" s="207"/>
    </row>
    <row r="93" spans="1:8" ht="13.5" thickTop="1" x14ac:dyDescent="0.2">
      <c r="A93" s="219">
        <v>12</v>
      </c>
      <c r="B93" s="204">
        <v>31</v>
      </c>
      <c r="C93" s="281" t="s">
        <v>31</v>
      </c>
      <c r="D93" s="281"/>
      <c r="E93" s="219">
        <v>12</v>
      </c>
      <c r="F93" s="204">
        <v>80</v>
      </c>
      <c r="G93" s="281" t="s">
        <v>32</v>
      </c>
      <c r="H93" s="281"/>
    </row>
    <row r="94" spans="1:8" ht="12.75" customHeight="1" x14ac:dyDescent="0.2">
      <c r="A94" s="219">
        <v>12</v>
      </c>
      <c r="B94" s="204">
        <v>85</v>
      </c>
      <c r="C94" s="280" t="s">
        <v>33</v>
      </c>
      <c r="D94" s="280"/>
      <c r="E94" s="219">
        <v>12</v>
      </c>
      <c r="F94" s="204">
        <v>64</v>
      </c>
      <c r="G94" s="280" t="s">
        <v>34</v>
      </c>
      <c r="H94" s="280"/>
    </row>
    <row r="95" spans="1:8" ht="12.75" customHeight="1" x14ac:dyDescent="0.2">
      <c r="A95" s="219">
        <v>12</v>
      </c>
      <c r="B95" s="204">
        <v>67</v>
      </c>
      <c r="C95" s="280" t="s">
        <v>35</v>
      </c>
      <c r="D95" s="280"/>
      <c r="E95" s="219">
        <v>12</v>
      </c>
      <c r="F95" s="204">
        <v>30</v>
      </c>
      <c r="G95" s="280" t="s">
        <v>36</v>
      </c>
      <c r="H95" s="280"/>
    </row>
    <row r="96" spans="1:8" ht="12.75" customHeight="1" x14ac:dyDescent="0.2">
      <c r="A96" s="219">
        <v>12</v>
      </c>
      <c r="B96" s="204">
        <v>61</v>
      </c>
      <c r="C96" s="280" t="s">
        <v>37</v>
      </c>
      <c r="D96" s="280"/>
      <c r="E96" s="219">
        <v>12</v>
      </c>
      <c r="F96" s="204">
        <v>63</v>
      </c>
      <c r="G96" s="280" t="s">
        <v>38</v>
      </c>
      <c r="H96" s="280"/>
    </row>
    <row r="97" spans="1:8" ht="12.75" customHeight="1" x14ac:dyDescent="0.2">
      <c r="A97" s="219">
        <v>12</v>
      </c>
      <c r="B97" s="204">
        <v>62</v>
      </c>
      <c r="C97" s="280" t="s">
        <v>39</v>
      </c>
      <c r="D97" s="280"/>
      <c r="E97" s="219">
        <v>12</v>
      </c>
      <c r="F97" s="204">
        <v>87</v>
      </c>
      <c r="G97" s="280" t="s">
        <v>40</v>
      </c>
      <c r="H97" s="280"/>
    </row>
    <row r="98" spans="1:8" ht="12.75" customHeight="1" x14ac:dyDescent="0.2">
      <c r="A98" s="219">
        <v>12</v>
      </c>
      <c r="B98" s="204">
        <v>81</v>
      </c>
      <c r="C98" s="280" t="s">
        <v>41</v>
      </c>
      <c r="D98" s="280"/>
      <c r="E98" s="219">
        <v>12</v>
      </c>
      <c r="F98" s="204">
        <v>33</v>
      </c>
      <c r="G98" s="280" t="s">
        <v>42</v>
      </c>
      <c r="H98" s="280"/>
    </row>
    <row r="99" spans="1:8" ht="13.5" thickBot="1" x14ac:dyDescent="0.25">
      <c r="A99" s="279"/>
      <c r="B99" s="279"/>
      <c r="C99" s="220"/>
      <c r="D99" s="220"/>
      <c r="E99" s="220"/>
      <c r="F99" s="279"/>
      <c r="G99" s="279"/>
      <c r="H99" s="220"/>
    </row>
    <row r="100" spans="1:8" ht="13.5" thickTop="1" x14ac:dyDescent="0.2">
      <c r="A100" s="196"/>
    </row>
  </sheetData>
  <mergeCells count="111">
    <mergeCell ref="A9:N9"/>
    <mergeCell ref="A10:N10"/>
    <mergeCell ref="A11:N11"/>
    <mergeCell ref="A12:N12"/>
    <mergeCell ref="A13:N13"/>
    <mergeCell ref="A14:N14"/>
    <mergeCell ref="A1:N1"/>
    <mergeCell ref="A4:N4"/>
    <mergeCell ref="A5:N5"/>
    <mergeCell ref="A6:N6"/>
    <mergeCell ref="A7:N7"/>
    <mergeCell ref="A8:N8"/>
    <mergeCell ref="A21:N21"/>
    <mergeCell ref="A22:N22"/>
    <mergeCell ref="A23:N23"/>
    <mergeCell ref="A24:N24"/>
    <mergeCell ref="A25:N25"/>
    <mergeCell ref="A26:N26"/>
    <mergeCell ref="A15:N15"/>
    <mergeCell ref="A16:N16"/>
    <mergeCell ref="A17:N17"/>
    <mergeCell ref="A18:N18"/>
    <mergeCell ref="A19:N19"/>
    <mergeCell ref="A20:N20"/>
    <mergeCell ref="A33:N33"/>
    <mergeCell ref="A34:N34"/>
    <mergeCell ref="A35:N35"/>
    <mergeCell ref="A36:N36"/>
    <mergeCell ref="A37:N37"/>
    <mergeCell ref="A38:N38"/>
    <mergeCell ref="A27:N27"/>
    <mergeCell ref="A28:N28"/>
    <mergeCell ref="A29:N29"/>
    <mergeCell ref="A30:N30"/>
    <mergeCell ref="A31:N31"/>
    <mergeCell ref="A32:N32"/>
    <mergeCell ref="B55:C56"/>
    <mergeCell ref="D55:D56"/>
    <mergeCell ref="E55:E56"/>
    <mergeCell ref="F55:F56"/>
    <mergeCell ref="G55:G56"/>
    <mergeCell ref="B60:C60"/>
    <mergeCell ref="A39:N39"/>
    <mergeCell ref="A40:N40"/>
    <mergeCell ref="A41:N41"/>
    <mergeCell ref="B53:C53"/>
    <mergeCell ref="A54:C54"/>
    <mergeCell ref="E54:G54"/>
    <mergeCell ref="B65:C65"/>
    <mergeCell ref="B66:C66"/>
    <mergeCell ref="F66:G66"/>
    <mergeCell ref="B67:C67"/>
    <mergeCell ref="F67:G67"/>
    <mergeCell ref="B68:C68"/>
    <mergeCell ref="A61:B61"/>
    <mergeCell ref="C61:G61"/>
    <mergeCell ref="F62:G62"/>
    <mergeCell ref="B63:C63"/>
    <mergeCell ref="A64:B64"/>
    <mergeCell ref="C64:G64"/>
    <mergeCell ref="B73:C73"/>
    <mergeCell ref="F73:G73"/>
    <mergeCell ref="B74:C74"/>
    <mergeCell ref="A78:D78"/>
    <mergeCell ref="E78:H78"/>
    <mergeCell ref="A80:C80"/>
    <mergeCell ref="E80:H80"/>
    <mergeCell ref="B69:C69"/>
    <mergeCell ref="A70:B70"/>
    <mergeCell ref="C70:G70"/>
    <mergeCell ref="B71:C71"/>
    <mergeCell ref="B72:C72"/>
    <mergeCell ref="F72:G72"/>
    <mergeCell ref="C84:D84"/>
    <mergeCell ref="G84:H84"/>
    <mergeCell ref="C85:D85"/>
    <mergeCell ref="G85:H85"/>
    <mergeCell ref="C86:D86"/>
    <mergeCell ref="G86:H86"/>
    <mergeCell ref="B81:C81"/>
    <mergeCell ref="F81:H81"/>
    <mergeCell ref="C82:D82"/>
    <mergeCell ref="G82:H82"/>
    <mergeCell ref="C83:D83"/>
    <mergeCell ref="G83:H83"/>
    <mergeCell ref="B90:C90"/>
    <mergeCell ref="G90:H90"/>
    <mergeCell ref="A91:D91"/>
    <mergeCell ref="E91:H91"/>
    <mergeCell ref="B92:C92"/>
    <mergeCell ref="F92:G92"/>
    <mergeCell ref="C87:D87"/>
    <mergeCell ref="G87:H87"/>
    <mergeCell ref="C88:D88"/>
    <mergeCell ref="G88:H88"/>
    <mergeCell ref="B89:C89"/>
    <mergeCell ref="G89:H89"/>
    <mergeCell ref="A99:B99"/>
    <mergeCell ref="F99:G99"/>
    <mergeCell ref="C96:D96"/>
    <mergeCell ref="G96:H96"/>
    <mergeCell ref="C97:D97"/>
    <mergeCell ref="G97:H97"/>
    <mergeCell ref="C98:D98"/>
    <mergeCell ref="G98:H98"/>
    <mergeCell ref="C93:D93"/>
    <mergeCell ref="G93:H93"/>
    <mergeCell ref="C94:D94"/>
    <mergeCell ref="G94:H94"/>
    <mergeCell ref="C95:D95"/>
    <mergeCell ref="G95:H95"/>
  </mergeCells>
  <pageMargins left="0.7" right="0.7" top="0.75" bottom="0.75" header="0.3" footer="0.3"/>
  <pageSetup paperSize="9" scale="75" orientation="landscape" r:id="rId1"/>
  <rowBreaks count="2" manualBreakCount="2">
    <brk id="29" max="13" man="1"/>
    <brk id="50"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81"/>
  <sheetViews>
    <sheetView zoomScaleNormal="100" workbookViewId="0"/>
  </sheetViews>
  <sheetFormatPr defaultRowHeight="11.25" x14ac:dyDescent="0.2"/>
  <cols>
    <col min="1" max="1" width="1.5703125" style="10" customWidth="1"/>
    <col min="2" max="2" width="40.28515625" style="27" customWidth="1"/>
    <col min="3" max="3" width="9.28515625" style="10" customWidth="1"/>
    <col min="4" max="4" width="2.28515625" style="10" customWidth="1"/>
    <col min="5" max="5" width="7.5703125" style="10" customWidth="1"/>
    <col min="6" max="6" width="9.28515625" style="24" customWidth="1"/>
    <col min="7" max="7" width="2.28515625" style="24" customWidth="1"/>
    <col min="8" max="8" width="7.5703125" style="24" customWidth="1"/>
    <col min="9"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ht="6" customHeight="1" x14ac:dyDescent="0.25">
      <c r="A1" s="261"/>
      <c r="B1" s="11"/>
      <c r="F1" s="12"/>
      <c r="G1" s="12"/>
      <c r="H1" s="12"/>
    </row>
    <row r="2" spans="1:15" s="235" customFormat="1" ht="15" x14ac:dyDescent="0.25">
      <c r="A2" s="230" t="s">
        <v>262</v>
      </c>
      <c r="B2" s="231"/>
      <c r="C2" s="232"/>
      <c r="D2" s="232"/>
      <c r="E2" s="232"/>
      <c r="F2" s="233"/>
      <c r="G2" s="233"/>
      <c r="H2" s="234"/>
    </row>
    <row r="3" spans="1:15" s="235" customFormat="1" ht="15" thickBot="1" x14ac:dyDescent="0.25">
      <c r="A3" s="236" t="s">
        <v>263</v>
      </c>
      <c r="B3" s="237"/>
      <c r="C3" s="237"/>
      <c r="D3" s="237"/>
      <c r="E3" s="237"/>
      <c r="F3" s="234"/>
      <c r="G3" s="234"/>
      <c r="H3" s="234"/>
    </row>
    <row r="4" spans="1:15" ht="12" thickTop="1" x14ac:dyDescent="0.2">
      <c r="A4" s="305"/>
      <c r="B4" s="305"/>
      <c r="C4" s="13" t="s">
        <v>259</v>
      </c>
      <c r="D4" s="307"/>
      <c r="E4" s="14" t="s">
        <v>43</v>
      </c>
      <c r="F4" s="13" t="s">
        <v>259</v>
      </c>
      <c r="G4" s="307"/>
      <c r="H4" s="15" t="s">
        <v>43</v>
      </c>
    </row>
    <row r="5" spans="1:15" ht="12" thickBot="1" x14ac:dyDescent="0.25">
      <c r="A5" s="306"/>
      <c r="B5" s="306"/>
      <c r="C5" s="16">
        <v>2015</v>
      </c>
      <c r="D5" s="308"/>
      <c r="E5" s="17"/>
      <c r="F5" s="18">
        <v>2014</v>
      </c>
      <c r="G5" s="308"/>
      <c r="H5" s="19"/>
    </row>
    <row r="6" spans="1:15" x14ac:dyDescent="0.2">
      <c r="B6" s="20"/>
      <c r="C6" s="21"/>
      <c r="D6" s="22"/>
      <c r="E6" s="23"/>
      <c r="F6" s="239"/>
      <c r="G6" s="240"/>
      <c r="H6" s="239"/>
      <c r="M6" s="21"/>
      <c r="O6" s="25"/>
    </row>
    <row r="7" spans="1:15" x14ac:dyDescent="0.2">
      <c r="A7" s="26" t="s">
        <v>44</v>
      </c>
      <c r="C7" s="28">
        <v>62228</v>
      </c>
      <c r="D7" s="29"/>
      <c r="E7" s="30"/>
      <c r="F7" s="241">
        <v>61861</v>
      </c>
      <c r="G7" s="242"/>
      <c r="H7" s="243"/>
      <c r="M7" s="31"/>
      <c r="O7" s="24"/>
    </row>
    <row r="8" spans="1:15" x14ac:dyDescent="0.2">
      <c r="B8" s="32" t="s">
        <v>45</v>
      </c>
      <c r="C8" s="28"/>
      <c r="D8" s="29"/>
      <c r="E8" s="30"/>
      <c r="F8" s="243"/>
      <c r="G8" s="242"/>
      <c r="H8" s="244"/>
      <c r="M8" s="31"/>
      <c r="O8" s="24"/>
    </row>
    <row r="9" spans="1:15" x14ac:dyDescent="0.2">
      <c r="B9" s="32" t="s">
        <v>46</v>
      </c>
      <c r="C9" s="33">
        <v>44765</v>
      </c>
      <c r="D9" s="34"/>
      <c r="E9" s="33"/>
      <c r="F9" s="245">
        <v>44162</v>
      </c>
      <c r="G9" s="246"/>
      <c r="H9" s="247"/>
      <c r="I9" s="35"/>
      <c r="M9" s="36"/>
      <c r="O9" s="24"/>
    </row>
    <row r="10" spans="1:15" x14ac:dyDescent="0.2">
      <c r="B10" s="37" t="s">
        <v>47</v>
      </c>
      <c r="C10" s="33">
        <v>17463</v>
      </c>
      <c r="D10" s="34"/>
      <c r="E10" s="33"/>
      <c r="F10" s="245">
        <v>17699</v>
      </c>
      <c r="G10" s="246"/>
      <c r="H10" s="247"/>
      <c r="M10" s="36"/>
      <c r="O10" s="24"/>
    </row>
    <row r="11" spans="1:15" ht="5.25" customHeight="1" x14ac:dyDescent="0.2">
      <c r="A11" s="38"/>
      <c r="B11" s="38"/>
      <c r="C11" s="39"/>
      <c r="D11" s="40"/>
      <c r="E11" s="39"/>
      <c r="F11" s="248"/>
      <c r="G11" s="249"/>
      <c r="H11" s="248"/>
      <c r="M11" s="36"/>
      <c r="O11" s="24"/>
    </row>
    <row r="12" spans="1:15" x14ac:dyDescent="0.2">
      <c r="B12" s="26"/>
      <c r="C12" s="30"/>
      <c r="D12" s="29"/>
      <c r="E12" s="33"/>
      <c r="F12" s="244"/>
      <c r="G12" s="242"/>
      <c r="H12" s="244"/>
      <c r="K12" s="41"/>
      <c r="L12" s="41"/>
      <c r="M12" s="42"/>
      <c r="N12" s="41"/>
      <c r="O12" s="42"/>
    </row>
    <row r="13" spans="1:15" x14ac:dyDescent="0.2">
      <c r="A13" s="26" t="s">
        <v>48</v>
      </c>
      <c r="C13" s="28">
        <v>9488.5889999999999</v>
      </c>
      <c r="D13" s="43" t="s">
        <v>49</v>
      </c>
      <c r="E13" s="28">
        <v>964.02800000000002</v>
      </c>
      <c r="F13" s="241">
        <v>9946.0030000000006</v>
      </c>
      <c r="G13" s="250" t="s">
        <v>49</v>
      </c>
      <c r="H13" s="241">
        <v>1004.819</v>
      </c>
      <c r="K13" s="41"/>
      <c r="L13" s="41"/>
      <c r="M13" s="42"/>
      <c r="N13" s="41"/>
      <c r="O13" s="42"/>
    </row>
    <row r="14" spans="1:15" x14ac:dyDescent="0.2">
      <c r="B14" s="32"/>
      <c r="C14" s="30"/>
      <c r="D14" s="29"/>
      <c r="E14" s="30"/>
      <c r="F14" s="244"/>
      <c r="G14" s="242"/>
      <c r="H14" s="244"/>
      <c r="K14" s="41"/>
      <c r="L14" s="41"/>
      <c r="M14" s="42"/>
      <c r="N14" s="41"/>
      <c r="O14" s="42"/>
    </row>
    <row r="15" spans="1:15" x14ac:dyDescent="0.2">
      <c r="A15" s="26" t="s">
        <v>50</v>
      </c>
      <c r="C15" s="28">
        <v>9380.9150000000009</v>
      </c>
      <c r="D15" s="43" t="s">
        <v>49</v>
      </c>
      <c r="E15" s="28">
        <v>964.58299999999997</v>
      </c>
      <c r="F15" s="241">
        <v>9815.0619999999999</v>
      </c>
      <c r="G15" s="250" t="s">
        <v>49</v>
      </c>
      <c r="H15" s="241">
        <v>1004.994</v>
      </c>
      <c r="K15" s="41"/>
      <c r="L15" s="41"/>
      <c r="M15" s="42"/>
      <c r="N15" s="41"/>
      <c r="O15" s="42"/>
    </row>
    <row r="16" spans="1:15" x14ac:dyDescent="0.2">
      <c r="B16" s="32" t="s">
        <v>45</v>
      </c>
      <c r="C16" s="30"/>
      <c r="D16" s="29"/>
      <c r="E16" s="30"/>
      <c r="F16" s="244"/>
      <c r="G16" s="242"/>
      <c r="H16" s="244"/>
      <c r="K16" s="41"/>
      <c r="L16" s="41"/>
      <c r="M16" s="42"/>
      <c r="N16" s="41"/>
      <c r="O16" s="42"/>
    </row>
    <row r="17" spans="1:15" ht="12" customHeight="1" x14ac:dyDescent="0.2">
      <c r="B17" s="32" t="s">
        <v>51</v>
      </c>
      <c r="C17" s="30">
        <v>5854.9660000000003</v>
      </c>
      <c r="D17" s="43" t="s">
        <v>49</v>
      </c>
      <c r="E17" s="30">
        <v>739.62699999999995</v>
      </c>
      <c r="F17" s="245">
        <v>5923.741</v>
      </c>
      <c r="G17" s="250" t="s">
        <v>49</v>
      </c>
      <c r="H17" s="245">
        <v>715.25199999999995</v>
      </c>
      <c r="K17" s="41"/>
      <c r="L17" s="41"/>
      <c r="M17" s="42"/>
      <c r="N17" s="41"/>
      <c r="O17" s="42"/>
    </row>
    <row r="18" spans="1:15" x14ac:dyDescent="0.2">
      <c r="B18" s="32" t="s">
        <v>52</v>
      </c>
      <c r="C18" s="30">
        <v>1884.386</v>
      </c>
      <c r="D18" s="43" t="s">
        <v>49</v>
      </c>
      <c r="E18" s="30">
        <v>326.25299999999999</v>
      </c>
      <c r="F18" s="245">
        <v>2088.788</v>
      </c>
      <c r="G18" s="250" t="s">
        <v>49</v>
      </c>
      <c r="H18" s="245">
        <v>338.88400000000001</v>
      </c>
      <c r="K18" s="41"/>
      <c r="L18" s="41"/>
      <c r="M18" s="42"/>
      <c r="N18" s="41"/>
      <c r="O18" s="42"/>
    </row>
    <row r="19" spans="1:15" x14ac:dyDescent="0.2">
      <c r="B19" s="32" t="s">
        <v>53</v>
      </c>
      <c r="C19" s="30">
        <v>1291.499</v>
      </c>
      <c r="D19" s="43" t="s">
        <v>49</v>
      </c>
      <c r="E19" s="30">
        <v>345.01600000000002</v>
      </c>
      <c r="F19" s="245">
        <v>1284.1959999999999</v>
      </c>
      <c r="G19" s="250" t="s">
        <v>49</v>
      </c>
      <c r="H19" s="245">
        <v>331.29199999999997</v>
      </c>
      <c r="K19" s="41"/>
      <c r="L19" s="41"/>
      <c r="M19" s="42"/>
      <c r="N19" s="41"/>
      <c r="O19" s="42"/>
    </row>
    <row r="20" spans="1:15" x14ac:dyDescent="0.2">
      <c r="B20" s="32" t="s">
        <v>54</v>
      </c>
      <c r="C20" s="30">
        <v>350.06299999999999</v>
      </c>
      <c r="D20" s="43" t="s">
        <v>49</v>
      </c>
      <c r="E20" s="30">
        <v>131.381</v>
      </c>
      <c r="F20" s="245">
        <v>518.33600000000001</v>
      </c>
      <c r="G20" s="250" t="s">
        <v>49</v>
      </c>
      <c r="H20" s="245">
        <v>249.845</v>
      </c>
      <c r="K20" s="41"/>
      <c r="L20" s="41"/>
      <c r="M20" s="42"/>
      <c r="N20" s="41"/>
      <c r="O20" s="42"/>
    </row>
    <row r="21" spans="1:15" x14ac:dyDescent="0.2">
      <c r="B21" s="26"/>
      <c r="C21" s="30"/>
      <c r="D21" s="29"/>
      <c r="E21" s="30"/>
      <c r="F21" s="244"/>
      <c r="G21" s="242"/>
      <c r="H21" s="244"/>
      <c r="K21" s="41"/>
      <c r="L21" s="41"/>
      <c r="M21" s="42"/>
      <c r="N21" s="41"/>
      <c r="O21" s="42"/>
    </row>
    <row r="22" spans="1:15" x14ac:dyDescent="0.2">
      <c r="A22" s="26" t="s">
        <v>55</v>
      </c>
      <c r="C22" s="28">
        <v>107.67400000000001</v>
      </c>
      <c r="D22" s="43" t="s">
        <v>49</v>
      </c>
      <c r="E22" s="28">
        <v>32.113999999999997</v>
      </c>
      <c r="F22" s="241">
        <v>130.94200000000001</v>
      </c>
      <c r="G22" s="250" t="s">
        <v>49</v>
      </c>
      <c r="H22" s="241">
        <v>43.53</v>
      </c>
      <c r="K22" s="41"/>
      <c r="L22" s="41"/>
      <c r="M22" s="42"/>
      <c r="N22" s="41"/>
      <c r="O22" s="42"/>
    </row>
    <row r="23" spans="1:15" x14ac:dyDescent="0.2">
      <c r="B23" s="32" t="s">
        <v>45</v>
      </c>
      <c r="C23" s="30"/>
      <c r="D23" s="29"/>
      <c r="E23" s="30"/>
      <c r="F23" s="244"/>
      <c r="G23" s="242"/>
      <c r="H23" s="244"/>
      <c r="K23" s="41"/>
      <c r="L23" s="41"/>
      <c r="M23" s="42"/>
      <c r="N23" s="41"/>
      <c r="O23" s="42"/>
    </row>
    <row r="24" spans="1:15" x14ac:dyDescent="0.2">
      <c r="B24" s="32" t="s">
        <v>56</v>
      </c>
      <c r="C24" s="30">
        <v>77.447000000000003</v>
      </c>
      <c r="D24" s="43" t="s">
        <v>49</v>
      </c>
      <c r="E24" s="30">
        <v>22.716999999999999</v>
      </c>
      <c r="F24" s="245">
        <v>94.518000000000001</v>
      </c>
      <c r="G24" s="250" t="s">
        <v>49</v>
      </c>
      <c r="H24" s="245">
        <v>30.550999999999998</v>
      </c>
      <c r="K24" s="41"/>
      <c r="L24" s="41"/>
      <c r="M24" s="42"/>
      <c r="N24" s="41"/>
      <c r="O24" s="42"/>
    </row>
    <row r="25" spans="1:15" x14ac:dyDescent="0.2">
      <c r="B25" s="37" t="s">
        <v>57</v>
      </c>
      <c r="C25" s="33">
        <v>30.227</v>
      </c>
      <c r="D25" s="44" t="s">
        <v>49</v>
      </c>
      <c r="E25" s="33">
        <v>12.43</v>
      </c>
      <c r="F25" s="245">
        <v>36.423999999999999</v>
      </c>
      <c r="G25" s="251" t="s">
        <v>49</v>
      </c>
      <c r="H25" s="245">
        <v>15.581</v>
      </c>
      <c r="I25" s="41"/>
      <c r="K25" s="41"/>
      <c r="L25" s="41"/>
      <c r="M25" s="42"/>
      <c r="N25" s="41"/>
      <c r="O25" s="42"/>
    </row>
    <row r="26" spans="1:15" x14ac:dyDescent="0.2">
      <c r="B26" s="32" t="s">
        <v>59</v>
      </c>
      <c r="C26" s="33">
        <v>16.283000000000001</v>
      </c>
      <c r="D26" s="43" t="s">
        <v>49</v>
      </c>
      <c r="E26" s="33">
        <v>7.1509999999999998</v>
      </c>
      <c r="F26" s="245">
        <v>36.850999999999999</v>
      </c>
      <c r="G26" s="250" t="s">
        <v>49</v>
      </c>
      <c r="H26" s="245">
        <v>23.41</v>
      </c>
      <c r="I26" s="41"/>
      <c r="K26" s="41"/>
      <c r="L26" s="41"/>
      <c r="M26" s="42"/>
      <c r="N26" s="41"/>
      <c r="O26" s="42"/>
    </row>
    <row r="27" spans="1:15" x14ac:dyDescent="0.2">
      <c r="B27" s="32" t="s">
        <v>60</v>
      </c>
      <c r="C27" s="33">
        <v>5.6050000000000004</v>
      </c>
      <c r="D27" s="44" t="s">
        <v>49</v>
      </c>
      <c r="E27" s="33">
        <v>4.7229999999999999</v>
      </c>
      <c r="F27" s="245">
        <v>5.65</v>
      </c>
      <c r="G27" s="251" t="s">
        <v>49</v>
      </c>
      <c r="H27" s="245">
        <v>3.4159999999999999</v>
      </c>
      <c r="I27" s="41"/>
      <c r="K27" s="41"/>
      <c r="L27" s="41"/>
      <c r="M27" s="42"/>
      <c r="N27" s="41"/>
      <c r="O27" s="42"/>
    </row>
    <row r="28" spans="1:15" ht="5.25" customHeight="1" x14ac:dyDescent="0.2">
      <c r="A28" s="38"/>
      <c r="B28" s="38"/>
      <c r="C28" s="39"/>
      <c r="D28" s="45"/>
      <c r="E28" s="39"/>
      <c r="F28" s="248"/>
      <c r="G28" s="252"/>
      <c r="H28" s="248"/>
      <c r="I28" s="41"/>
      <c r="K28" s="41"/>
      <c r="L28" s="41"/>
      <c r="M28" s="42"/>
      <c r="N28" s="41"/>
      <c r="O28" s="42"/>
    </row>
    <row r="29" spans="1:15" x14ac:dyDescent="0.2">
      <c r="B29" s="26"/>
      <c r="C29" s="30"/>
      <c r="D29" s="29"/>
      <c r="E29" s="33"/>
      <c r="F29" s="244"/>
      <c r="G29" s="242"/>
      <c r="H29" s="244"/>
      <c r="K29" s="41"/>
      <c r="L29" s="41"/>
      <c r="M29" s="42"/>
      <c r="N29" s="41"/>
      <c r="O29" s="42"/>
    </row>
    <row r="30" spans="1:15" x14ac:dyDescent="0.2">
      <c r="A30" s="26" t="s">
        <v>58</v>
      </c>
      <c r="C30" s="28">
        <v>746698.24300000002</v>
      </c>
      <c r="D30" s="43" t="s">
        <v>49</v>
      </c>
      <c r="E30" s="28">
        <v>53909.392999999996</v>
      </c>
      <c r="F30" s="241">
        <v>811835.40099999995</v>
      </c>
      <c r="G30" s="250" t="s">
        <v>49</v>
      </c>
      <c r="H30" s="241">
        <v>62266.222000000002</v>
      </c>
      <c r="K30" s="41"/>
      <c r="L30" s="41"/>
      <c r="M30" s="42"/>
      <c r="N30" s="41"/>
      <c r="O30" s="42"/>
    </row>
    <row r="31" spans="1:15" x14ac:dyDescent="0.2">
      <c r="B31" s="26"/>
      <c r="C31" s="30"/>
      <c r="D31" s="29"/>
      <c r="E31" s="30"/>
      <c r="F31" s="244"/>
      <c r="G31" s="242"/>
      <c r="H31" s="244"/>
      <c r="K31" s="41"/>
      <c r="L31" s="41"/>
      <c r="M31" s="42"/>
      <c r="N31" s="41"/>
      <c r="O31" s="42"/>
    </row>
    <row r="32" spans="1:15" x14ac:dyDescent="0.2">
      <c r="A32" s="26" t="s">
        <v>50</v>
      </c>
      <c r="C32" s="28">
        <v>685238.14599999995</v>
      </c>
      <c r="D32" s="43" t="s">
        <v>49</v>
      </c>
      <c r="E32" s="28">
        <v>52630.633000000002</v>
      </c>
      <c r="F32" s="241">
        <v>753186.47</v>
      </c>
      <c r="G32" s="250" t="s">
        <v>49</v>
      </c>
      <c r="H32" s="241">
        <v>61346.686000000002</v>
      </c>
      <c r="K32" s="41"/>
      <c r="L32" s="41"/>
      <c r="M32" s="42"/>
      <c r="N32" s="41"/>
      <c r="O32" s="42"/>
    </row>
    <row r="33" spans="1:15" x14ac:dyDescent="0.2">
      <c r="B33" s="32" t="s">
        <v>45</v>
      </c>
      <c r="C33" s="30"/>
      <c r="D33" s="29"/>
      <c r="E33" s="30"/>
      <c r="F33" s="244"/>
      <c r="G33" s="242"/>
      <c r="H33" s="244"/>
      <c r="K33" s="41"/>
      <c r="L33" s="41"/>
      <c r="M33" s="42"/>
      <c r="N33" s="41"/>
      <c r="O33" s="42"/>
    </row>
    <row r="34" spans="1:15" x14ac:dyDescent="0.2">
      <c r="B34" s="32" t="s">
        <v>51</v>
      </c>
      <c r="C34" s="30">
        <v>494241.054</v>
      </c>
      <c r="D34" s="43" t="s">
        <v>49</v>
      </c>
      <c r="E34" s="30">
        <v>43955.254999999997</v>
      </c>
      <c r="F34" s="245">
        <v>549821.50300000003</v>
      </c>
      <c r="G34" s="250" t="s">
        <v>49</v>
      </c>
      <c r="H34" s="245">
        <v>50254.633999999998</v>
      </c>
      <c r="K34" s="41"/>
      <c r="L34" s="41"/>
      <c r="M34" s="42"/>
      <c r="N34" s="41"/>
      <c r="O34" s="42"/>
    </row>
    <row r="35" spans="1:15" x14ac:dyDescent="0.2">
      <c r="B35" s="32" t="s">
        <v>52</v>
      </c>
      <c r="C35" s="30">
        <v>94315.906000000003</v>
      </c>
      <c r="D35" s="43" t="s">
        <v>49</v>
      </c>
      <c r="E35" s="30">
        <v>14302.439</v>
      </c>
      <c r="F35" s="245">
        <v>103712.337</v>
      </c>
      <c r="G35" s="250" t="s">
        <v>49</v>
      </c>
      <c r="H35" s="245">
        <v>14217.088</v>
      </c>
      <c r="K35" s="41"/>
      <c r="L35" s="41"/>
      <c r="M35" s="42"/>
      <c r="N35" s="41"/>
      <c r="O35" s="42"/>
    </row>
    <row r="36" spans="1:15" x14ac:dyDescent="0.2">
      <c r="B36" s="32" t="s">
        <v>53</v>
      </c>
      <c r="C36" s="30">
        <v>83265.523000000001</v>
      </c>
      <c r="D36" s="43" t="s">
        <v>49</v>
      </c>
      <c r="E36" s="30">
        <v>21837.008999999998</v>
      </c>
      <c r="F36" s="245">
        <v>75080.800000000003</v>
      </c>
      <c r="G36" s="250" t="s">
        <v>49</v>
      </c>
      <c r="H36" s="245">
        <v>18416.599999999999</v>
      </c>
      <c r="K36" s="41"/>
      <c r="L36" s="41"/>
      <c r="M36" s="42"/>
      <c r="N36" s="41"/>
      <c r="O36" s="42"/>
    </row>
    <row r="37" spans="1:15" x14ac:dyDescent="0.2">
      <c r="B37" s="32" t="s">
        <v>54</v>
      </c>
      <c r="C37" s="30">
        <v>13415.663</v>
      </c>
      <c r="D37" s="43" t="s">
        <v>49</v>
      </c>
      <c r="E37" s="30">
        <v>4836.0810000000001</v>
      </c>
      <c r="F37" s="245">
        <v>24571.83</v>
      </c>
      <c r="G37" s="250" t="s">
        <v>49</v>
      </c>
      <c r="H37" s="245">
        <v>17457.721000000001</v>
      </c>
      <c r="K37" s="41"/>
      <c r="L37" s="41"/>
      <c r="M37" s="42"/>
      <c r="N37" s="41"/>
      <c r="O37" s="42"/>
    </row>
    <row r="38" spans="1:15" x14ac:dyDescent="0.2">
      <c r="B38" s="32"/>
      <c r="C38" s="30"/>
      <c r="D38" s="29"/>
      <c r="E38" s="30"/>
      <c r="F38" s="244"/>
      <c r="G38" s="242"/>
      <c r="H38" s="244"/>
      <c r="K38" s="41"/>
      <c r="L38" s="41"/>
      <c r="M38" s="42"/>
      <c r="N38" s="41"/>
      <c r="O38" s="42"/>
    </row>
    <row r="39" spans="1:15" x14ac:dyDescent="0.2">
      <c r="A39" s="26" t="s">
        <v>55</v>
      </c>
      <c r="C39" s="28">
        <v>61460.097000000002</v>
      </c>
      <c r="D39" s="43" t="s">
        <v>49</v>
      </c>
      <c r="E39" s="28">
        <v>16053.207</v>
      </c>
      <c r="F39" s="241">
        <v>58648.930999999997</v>
      </c>
      <c r="G39" s="250" t="s">
        <v>49</v>
      </c>
      <c r="H39" s="241">
        <v>14751.228999999999</v>
      </c>
      <c r="K39" s="41"/>
      <c r="L39" s="41"/>
      <c r="M39" s="42"/>
      <c r="N39" s="41"/>
      <c r="O39" s="42"/>
    </row>
    <row r="40" spans="1:15" x14ac:dyDescent="0.2">
      <c r="B40" s="32" t="s">
        <v>45</v>
      </c>
      <c r="C40" s="30"/>
      <c r="D40" s="29"/>
      <c r="E40" s="30"/>
      <c r="F40" s="253"/>
      <c r="G40" s="242"/>
      <c r="H40" s="253"/>
      <c r="K40" s="41"/>
      <c r="L40" s="41"/>
      <c r="M40" s="42"/>
      <c r="N40" s="41"/>
      <c r="O40" s="42"/>
    </row>
    <row r="41" spans="1:15" x14ac:dyDescent="0.2">
      <c r="B41" s="32" t="s">
        <v>56</v>
      </c>
      <c r="C41" s="30">
        <v>54231.362999999998</v>
      </c>
      <c r="D41" s="43" t="s">
        <v>49</v>
      </c>
      <c r="E41" s="30">
        <v>14584.673000000001</v>
      </c>
      <c r="F41" s="244">
        <v>50564.050999999999</v>
      </c>
      <c r="G41" s="250" t="s">
        <v>49</v>
      </c>
      <c r="H41" s="253">
        <v>12588.513999999999</v>
      </c>
      <c r="I41" s="46"/>
      <c r="K41" s="41"/>
      <c r="L41" s="47"/>
      <c r="M41" s="42"/>
      <c r="N41" s="41"/>
      <c r="O41" s="42"/>
    </row>
    <row r="42" spans="1:15" x14ac:dyDescent="0.2">
      <c r="B42" s="37" t="s">
        <v>57</v>
      </c>
      <c r="C42" s="33">
        <v>7228.7340000000004</v>
      </c>
      <c r="D42" s="44" t="s">
        <v>49</v>
      </c>
      <c r="E42" s="33">
        <v>3470.489</v>
      </c>
      <c r="F42" s="245">
        <v>8084.88</v>
      </c>
      <c r="G42" s="251" t="s">
        <v>49</v>
      </c>
      <c r="H42" s="245">
        <v>3935.7159999999999</v>
      </c>
      <c r="K42" s="41"/>
      <c r="L42" s="41"/>
      <c r="M42" s="42"/>
      <c r="N42" s="41"/>
      <c r="O42" s="42"/>
    </row>
    <row r="43" spans="1:15" x14ac:dyDescent="0.2">
      <c r="B43" s="32" t="s">
        <v>59</v>
      </c>
      <c r="C43" s="33">
        <v>3432.9879999999998</v>
      </c>
      <c r="D43" s="44" t="s">
        <v>49</v>
      </c>
      <c r="E43" s="33">
        <v>2291.2420000000002</v>
      </c>
      <c r="F43" s="245">
        <v>5905.0280000000002</v>
      </c>
      <c r="G43" s="251" t="s">
        <v>49</v>
      </c>
      <c r="H43" s="245">
        <v>3879.6550000000002</v>
      </c>
      <c r="K43" s="41"/>
      <c r="L43" s="41"/>
      <c r="M43" s="42"/>
      <c r="N43" s="41"/>
      <c r="O43" s="42"/>
    </row>
    <row r="44" spans="1:15" x14ac:dyDescent="0.2">
      <c r="B44" s="32" t="s">
        <v>60</v>
      </c>
      <c r="C44" s="33">
        <v>3670.364</v>
      </c>
      <c r="D44" s="44" t="s">
        <v>49</v>
      </c>
      <c r="E44" s="33">
        <v>3188.828</v>
      </c>
      <c r="F44" s="245">
        <v>3755.6509999999998</v>
      </c>
      <c r="G44" s="251" t="s">
        <v>49</v>
      </c>
      <c r="H44" s="245">
        <v>1955.2639999999999</v>
      </c>
      <c r="K44" s="41"/>
      <c r="L44" s="41"/>
      <c r="M44" s="42"/>
      <c r="N44" s="41"/>
      <c r="O44" s="42"/>
    </row>
    <row r="45" spans="1:15" ht="5.25" customHeight="1" x14ac:dyDescent="0.2">
      <c r="A45" s="38"/>
      <c r="B45" s="38"/>
      <c r="C45" s="39"/>
      <c r="D45" s="45"/>
      <c r="E45" s="39"/>
      <c r="F45" s="248"/>
      <c r="G45" s="252"/>
      <c r="H45" s="248"/>
      <c r="K45" s="41"/>
      <c r="L45" s="41"/>
      <c r="M45" s="42"/>
      <c r="N45" s="41"/>
      <c r="O45" s="42"/>
    </row>
    <row r="46" spans="1:15" x14ac:dyDescent="0.2">
      <c r="B46" s="32"/>
      <c r="C46" s="30"/>
      <c r="D46" s="29"/>
      <c r="E46" s="30"/>
      <c r="F46" s="244"/>
      <c r="G46" s="242"/>
      <c r="H46" s="244"/>
      <c r="K46" s="41"/>
      <c r="L46" s="41"/>
      <c r="M46" s="42"/>
      <c r="N46" s="41"/>
      <c r="O46" s="42"/>
    </row>
    <row r="47" spans="1:15" x14ac:dyDescent="0.2">
      <c r="A47" s="26" t="s">
        <v>61</v>
      </c>
      <c r="C47" s="28">
        <v>100979.053</v>
      </c>
      <c r="D47" s="43" t="s">
        <v>49</v>
      </c>
      <c r="E47" s="28">
        <v>9655.73</v>
      </c>
      <c r="F47" s="241">
        <v>104313.533</v>
      </c>
      <c r="G47" s="250" t="s">
        <v>49</v>
      </c>
      <c r="H47" s="241">
        <v>12114.039000000001</v>
      </c>
      <c r="K47" s="41"/>
      <c r="L47" s="41"/>
      <c r="M47" s="48"/>
      <c r="N47" s="41"/>
      <c r="O47" s="49"/>
    </row>
    <row r="48" spans="1:15" x14ac:dyDescent="0.2">
      <c r="B48" s="50"/>
      <c r="C48" s="30"/>
      <c r="D48" s="29"/>
      <c r="E48" s="30"/>
      <c r="F48" s="244"/>
      <c r="G48" s="242"/>
      <c r="H48" s="244"/>
      <c r="K48" s="41"/>
      <c r="L48" s="41"/>
      <c r="M48" s="42"/>
      <c r="N48" s="41"/>
      <c r="O48" s="42"/>
    </row>
    <row r="49" spans="1:15" x14ac:dyDescent="0.2">
      <c r="A49" s="26" t="s">
        <v>50</v>
      </c>
      <c r="C49" s="28">
        <v>99724.404999999999</v>
      </c>
      <c r="D49" s="43" t="s">
        <v>49</v>
      </c>
      <c r="E49" s="28">
        <v>9664.1749999999993</v>
      </c>
      <c r="F49" s="241">
        <v>102601.863</v>
      </c>
      <c r="G49" s="250" t="s">
        <v>49</v>
      </c>
      <c r="H49" s="241">
        <v>12119.085999999999</v>
      </c>
      <c r="K49" s="51"/>
      <c r="L49" s="51"/>
      <c r="M49" s="48"/>
      <c r="N49" s="51"/>
      <c r="O49" s="48"/>
    </row>
    <row r="50" spans="1:15" x14ac:dyDescent="0.2">
      <c r="B50" s="32" t="s">
        <v>45</v>
      </c>
      <c r="C50" s="30"/>
      <c r="D50" s="29"/>
      <c r="E50" s="30"/>
      <c r="F50" s="244"/>
      <c r="G50" s="242"/>
      <c r="H50" s="244"/>
      <c r="K50" s="41"/>
      <c r="L50" s="41"/>
      <c r="M50" s="42"/>
      <c r="N50" s="41"/>
      <c r="O50" s="42"/>
    </row>
    <row r="51" spans="1:15" x14ac:dyDescent="0.2">
      <c r="B51" s="32" t="s">
        <v>46</v>
      </c>
      <c r="C51" s="30">
        <v>86399.847999999998</v>
      </c>
      <c r="D51" s="43" t="s">
        <v>49</v>
      </c>
      <c r="E51" s="30">
        <v>9089.1720000000005</v>
      </c>
      <c r="F51" s="245">
        <v>89576.142000000007</v>
      </c>
      <c r="G51" s="250" t="s">
        <v>49</v>
      </c>
      <c r="H51" s="245">
        <v>11340.68</v>
      </c>
      <c r="K51" s="41"/>
      <c r="L51" s="41"/>
      <c r="M51" s="52"/>
      <c r="N51" s="41"/>
      <c r="O51" s="52"/>
    </row>
    <row r="52" spans="1:15" x14ac:dyDescent="0.2">
      <c r="B52" s="32" t="s">
        <v>47</v>
      </c>
      <c r="C52" s="30">
        <v>13324.557000000001</v>
      </c>
      <c r="D52" s="43" t="s">
        <v>49</v>
      </c>
      <c r="E52" s="30">
        <v>4012.6489999999999</v>
      </c>
      <c r="F52" s="245">
        <v>13025.721</v>
      </c>
      <c r="G52" s="250" t="s">
        <v>49</v>
      </c>
      <c r="H52" s="245">
        <v>5475.96</v>
      </c>
      <c r="K52" s="41"/>
      <c r="L52" s="41"/>
      <c r="M52" s="52"/>
      <c r="N52" s="41"/>
      <c r="O52" s="52"/>
    </row>
    <row r="53" spans="1:15" x14ac:dyDescent="0.2">
      <c r="B53" s="26"/>
      <c r="C53" s="30"/>
      <c r="D53" s="29"/>
      <c r="E53" s="30"/>
      <c r="F53" s="244"/>
      <c r="G53" s="242"/>
      <c r="H53" s="244"/>
      <c r="K53" s="41"/>
      <c r="L53" s="41"/>
      <c r="M53" s="42"/>
      <c r="N53" s="41"/>
      <c r="O53" s="42"/>
    </row>
    <row r="54" spans="1:15" x14ac:dyDescent="0.2">
      <c r="A54" s="26" t="s">
        <v>55</v>
      </c>
      <c r="C54" s="28">
        <v>1254.6479999999999</v>
      </c>
      <c r="D54" s="43" t="s">
        <v>49</v>
      </c>
      <c r="E54" s="28">
        <v>370.51900000000001</v>
      </c>
      <c r="F54" s="241">
        <v>1711.67</v>
      </c>
      <c r="G54" s="250" t="s">
        <v>49</v>
      </c>
      <c r="H54" s="241">
        <v>571.38300000000004</v>
      </c>
      <c r="K54" s="41"/>
      <c r="L54" s="41"/>
      <c r="M54" s="48"/>
      <c r="N54" s="41"/>
      <c r="O54" s="48"/>
    </row>
    <row r="55" spans="1:15" x14ac:dyDescent="0.2">
      <c r="B55" s="32" t="s">
        <v>45</v>
      </c>
      <c r="C55" s="30"/>
      <c r="D55" s="29"/>
      <c r="E55" s="30"/>
      <c r="F55" s="244"/>
      <c r="G55" s="242"/>
      <c r="H55" s="244"/>
      <c r="K55" s="41"/>
      <c r="L55" s="41"/>
      <c r="M55" s="42"/>
      <c r="N55" s="41"/>
      <c r="O55" s="42"/>
    </row>
    <row r="56" spans="1:15" x14ac:dyDescent="0.2">
      <c r="B56" s="32" t="s">
        <v>62</v>
      </c>
      <c r="C56" s="30">
        <v>652.25599999999997</v>
      </c>
      <c r="D56" s="43" t="s">
        <v>49</v>
      </c>
      <c r="E56" s="53">
        <v>224.654</v>
      </c>
      <c r="F56" s="245">
        <v>797.19899999999996</v>
      </c>
      <c r="G56" s="250" t="s">
        <v>49</v>
      </c>
      <c r="H56" s="245">
        <v>318.83</v>
      </c>
      <c r="K56" s="41"/>
      <c r="L56" s="41"/>
      <c r="M56" s="52"/>
      <c r="N56" s="41"/>
      <c r="O56" s="49"/>
    </row>
    <row r="57" spans="1:15" x14ac:dyDescent="0.2">
      <c r="B57" s="32" t="s">
        <v>63</v>
      </c>
      <c r="C57" s="30">
        <v>463.08300000000003</v>
      </c>
      <c r="D57" s="43" t="s">
        <v>49</v>
      </c>
      <c r="E57" s="30">
        <v>202.49700000000001</v>
      </c>
      <c r="F57" s="245">
        <v>653.94100000000003</v>
      </c>
      <c r="G57" s="250" t="s">
        <v>49</v>
      </c>
      <c r="H57" s="245">
        <v>264.36599999999999</v>
      </c>
      <c r="K57" s="41"/>
      <c r="L57" s="41"/>
      <c r="M57" s="52"/>
      <c r="N57" s="41"/>
      <c r="O57" s="49"/>
    </row>
    <row r="58" spans="1:15" x14ac:dyDescent="0.2">
      <c r="B58" s="32" t="s">
        <v>59</v>
      </c>
      <c r="C58" s="30">
        <v>58.987000000000002</v>
      </c>
      <c r="D58" s="43" t="s">
        <v>49</v>
      </c>
      <c r="E58" s="54">
        <v>79.841999999999999</v>
      </c>
      <c r="F58" s="245">
        <v>163.62</v>
      </c>
      <c r="G58" s="250" t="s">
        <v>49</v>
      </c>
      <c r="H58" s="245">
        <v>141.25200000000001</v>
      </c>
      <c r="K58" s="41"/>
      <c r="L58" s="41"/>
      <c r="M58" s="49"/>
      <c r="N58" s="41"/>
      <c r="O58" s="49"/>
    </row>
    <row r="59" spans="1:15" x14ac:dyDescent="0.2">
      <c r="B59" s="32" t="s">
        <v>60</v>
      </c>
      <c r="C59" s="30">
        <v>80.322999999999993</v>
      </c>
      <c r="D59" s="43" t="s">
        <v>49</v>
      </c>
      <c r="E59" s="30">
        <v>82.426000000000002</v>
      </c>
      <c r="F59" s="245">
        <v>96.909000000000006</v>
      </c>
      <c r="G59" s="250" t="s">
        <v>49</v>
      </c>
      <c r="H59" s="245">
        <v>91.38</v>
      </c>
      <c r="K59" s="41"/>
      <c r="L59" s="41"/>
      <c r="M59" s="49"/>
      <c r="N59" s="41"/>
      <c r="O59" s="49"/>
    </row>
    <row r="60" spans="1:15" ht="5.25" customHeight="1" x14ac:dyDescent="0.2">
      <c r="A60" s="38"/>
      <c r="B60" s="38"/>
      <c r="C60" s="39"/>
      <c r="D60" s="45"/>
      <c r="E60" s="39"/>
      <c r="F60" s="248"/>
      <c r="G60" s="252"/>
      <c r="H60" s="248"/>
      <c r="K60" s="41"/>
      <c r="L60" s="41"/>
      <c r="M60" s="49"/>
      <c r="N60" s="41"/>
      <c r="O60" s="49"/>
    </row>
    <row r="61" spans="1:15" x14ac:dyDescent="0.2">
      <c r="B61" s="26"/>
      <c r="C61" s="30"/>
      <c r="D61" s="29"/>
      <c r="E61" s="33"/>
      <c r="F61" s="247"/>
      <c r="G61" s="242"/>
      <c r="H61" s="244"/>
      <c r="K61" s="41"/>
      <c r="L61" s="41"/>
      <c r="M61" s="42"/>
      <c r="N61" s="41"/>
      <c r="O61" s="42"/>
    </row>
    <row r="62" spans="1:15" x14ac:dyDescent="0.2">
      <c r="A62" s="26" t="s">
        <v>64</v>
      </c>
      <c r="C62" s="28">
        <v>10064.062</v>
      </c>
      <c r="D62" s="43" t="s">
        <v>49</v>
      </c>
      <c r="E62" s="28">
        <v>1113.1600000000001</v>
      </c>
      <c r="F62" s="241">
        <v>12023.541999999999</v>
      </c>
      <c r="G62" s="250" t="s">
        <v>49</v>
      </c>
      <c r="H62" s="241">
        <v>1211.8610000000001</v>
      </c>
      <c r="M62" s="31"/>
      <c r="O62" s="23"/>
    </row>
    <row r="63" spans="1:15" x14ac:dyDescent="0.2">
      <c r="B63" s="26"/>
      <c r="C63" s="30"/>
      <c r="D63" s="29"/>
      <c r="E63" s="30"/>
      <c r="F63" s="244"/>
      <c r="G63" s="242"/>
      <c r="H63" s="244"/>
      <c r="M63" s="24"/>
      <c r="O63" s="24"/>
    </row>
    <row r="64" spans="1:15" x14ac:dyDescent="0.2">
      <c r="A64" s="26" t="s">
        <v>50</v>
      </c>
      <c r="C64" s="28">
        <v>9178.5010000000002</v>
      </c>
      <c r="D64" s="43" t="s">
        <v>49</v>
      </c>
      <c r="E64" s="28">
        <v>1095.75</v>
      </c>
      <c r="F64" s="241">
        <v>11097.361999999999</v>
      </c>
      <c r="G64" s="250" t="s">
        <v>49</v>
      </c>
      <c r="H64" s="241">
        <v>1198.8019999999999</v>
      </c>
      <c r="M64" s="31"/>
      <c r="O64" s="31"/>
    </row>
    <row r="65" spans="1:15" x14ac:dyDescent="0.2">
      <c r="B65" s="32" t="s">
        <v>45</v>
      </c>
      <c r="C65" s="30"/>
      <c r="D65" s="29"/>
      <c r="E65" s="30"/>
      <c r="F65" s="244"/>
      <c r="G65" s="242"/>
      <c r="H65" s="244"/>
      <c r="M65" s="24"/>
      <c r="O65" s="24"/>
    </row>
    <row r="66" spans="1:15" x14ac:dyDescent="0.2">
      <c r="B66" s="32" t="s">
        <v>46</v>
      </c>
      <c r="C66" s="30">
        <v>8408.6620000000003</v>
      </c>
      <c r="D66" s="43" t="s">
        <v>49</v>
      </c>
      <c r="E66" s="30">
        <v>1057.222</v>
      </c>
      <c r="F66" s="245">
        <v>10397.098</v>
      </c>
      <c r="G66" s="250" t="s">
        <v>49</v>
      </c>
      <c r="H66" s="245">
        <v>1203.3889999999999</v>
      </c>
      <c r="M66" s="36"/>
      <c r="O66" s="36"/>
    </row>
    <row r="67" spans="1:15" x14ac:dyDescent="0.2">
      <c r="B67" s="32" t="s">
        <v>47</v>
      </c>
      <c r="C67" s="30">
        <v>769.83900000000006</v>
      </c>
      <c r="D67" s="43" t="s">
        <v>49</v>
      </c>
      <c r="E67" s="30">
        <v>338.56299999999999</v>
      </c>
      <c r="F67" s="245">
        <v>700.26400000000001</v>
      </c>
      <c r="G67" s="250" t="s">
        <v>49</v>
      </c>
      <c r="H67" s="245">
        <v>207.881</v>
      </c>
      <c r="M67" s="36"/>
      <c r="O67" s="23"/>
    </row>
    <row r="68" spans="1:15" x14ac:dyDescent="0.2">
      <c r="B68" s="26"/>
      <c r="C68" s="30"/>
      <c r="D68" s="29"/>
      <c r="E68" s="30"/>
      <c r="F68" s="244"/>
      <c r="G68" s="242"/>
      <c r="H68" s="244"/>
      <c r="M68" s="24"/>
      <c r="O68" s="24"/>
    </row>
    <row r="69" spans="1:15" x14ac:dyDescent="0.2">
      <c r="A69" s="26" t="s">
        <v>55</v>
      </c>
      <c r="C69" s="28">
        <v>885.56</v>
      </c>
      <c r="D69" s="43" t="s">
        <v>49</v>
      </c>
      <c r="E69" s="28">
        <v>251.55099999999999</v>
      </c>
      <c r="F69" s="241">
        <v>926.18</v>
      </c>
      <c r="G69" s="250" t="s">
        <v>49</v>
      </c>
      <c r="H69" s="241">
        <v>245.61199999999999</v>
      </c>
      <c r="M69" s="31"/>
      <c r="O69" s="21"/>
    </row>
    <row r="70" spans="1:15" x14ac:dyDescent="0.2">
      <c r="B70" s="32" t="s">
        <v>45</v>
      </c>
      <c r="C70" s="28"/>
      <c r="D70" s="29"/>
      <c r="E70" s="30"/>
      <c r="F70" s="244"/>
      <c r="G70" s="242"/>
      <c r="H70" s="244"/>
      <c r="M70" s="24"/>
      <c r="O70" s="24"/>
    </row>
    <row r="71" spans="1:15" x14ac:dyDescent="0.2">
      <c r="B71" s="32" t="s">
        <v>62</v>
      </c>
      <c r="C71" s="30">
        <v>435.87700000000001</v>
      </c>
      <c r="D71" s="43" t="s">
        <v>49</v>
      </c>
      <c r="E71" s="30">
        <v>129.535</v>
      </c>
      <c r="F71" s="245">
        <v>437.49</v>
      </c>
      <c r="G71" s="250" t="s">
        <v>49</v>
      </c>
      <c r="H71" s="245">
        <v>143.51300000000001</v>
      </c>
      <c r="M71" s="36"/>
      <c r="O71" s="23"/>
    </row>
    <row r="72" spans="1:15" x14ac:dyDescent="0.2">
      <c r="B72" s="32" t="s">
        <v>63</v>
      </c>
      <c r="C72" s="30">
        <v>370.22800000000001</v>
      </c>
      <c r="D72" s="43" t="s">
        <v>49</v>
      </c>
      <c r="E72" s="30">
        <v>175.517</v>
      </c>
      <c r="F72" s="245">
        <v>387.21699999999998</v>
      </c>
      <c r="G72" s="250" t="s">
        <v>49</v>
      </c>
      <c r="H72" s="245">
        <v>123.57599999999999</v>
      </c>
      <c r="M72" s="36"/>
      <c r="O72" s="23"/>
    </row>
    <row r="73" spans="1:15" x14ac:dyDescent="0.2">
      <c r="B73" s="32" t="s">
        <v>59</v>
      </c>
      <c r="C73" s="30">
        <v>32.619999999999997</v>
      </c>
      <c r="D73" s="43" t="s">
        <v>49</v>
      </c>
      <c r="E73" s="30">
        <v>51.005000000000003</v>
      </c>
      <c r="F73" s="245">
        <v>37.968000000000004</v>
      </c>
      <c r="G73" s="250" t="s">
        <v>49</v>
      </c>
      <c r="H73" s="245">
        <v>29.387</v>
      </c>
      <c r="M73" s="23"/>
      <c r="O73" s="23"/>
    </row>
    <row r="74" spans="1:15" x14ac:dyDescent="0.2">
      <c r="B74" s="32" t="s">
        <v>60</v>
      </c>
      <c r="C74" s="30">
        <v>46.835000000000001</v>
      </c>
      <c r="D74" s="43" t="s">
        <v>49</v>
      </c>
      <c r="E74" s="30">
        <v>37.776000000000003</v>
      </c>
      <c r="F74" s="245">
        <v>63.505000000000003</v>
      </c>
      <c r="G74" s="250" t="s">
        <v>49</v>
      </c>
      <c r="H74" s="245">
        <v>38.503</v>
      </c>
      <c r="M74" s="23"/>
      <c r="O74" s="23"/>
    </row>
    <row r="75" spans="1:15" ht="5.25" customHeight="1" x14ac:dyDescent="0.2">
      <c r="A75" s="38"/>
      <c r="B75" s="38"/>
      <c r="C75" s="55"/>
      <c r="D75" s="45"/>
      <c r="E75" s="39"/>
      <c r="F75" s="248"/>
      <c r="G75" s="252"/>
      <c r="H75" s="248"/>
      <c r="M75" s="23"/>
      <c r="O75" s="23"/>
    </row>
    <row r="76" spans="1:15" x14ac:dyDescent="0.2">
      <c r="B76" s="32"/>
      <c r="C76" s="30"/>
      <c r="D76" s="29"/>
      <c r="E76" s="30"/>
      <c r="F76" s="244"/>
      <c r="G76" s="242"/>
      <c r="H76" s="244"/>
      <c r="M76" s="24"/>
      <c r="O76" s="24"/>
    </row>
    <row r="77" spans="1:15" x14ac:dyDescent="0.2">
      <c r="A77" s="26" t="s">
        <v>65</v>
      </c>
      <c r="C77" s="28">
        <v>4843.3609999999999</v>
      </c>
      <c r="D77" s="43" t="s">
        <v>49</v>
      </c>
      <c r="E77" s="28">
        <v>2187.5970000000002</v>
      </c>
      <c r="F77" s="241">
        <v>1800.059</v>
      </c>
      <c r="G77" s="250" t="s">
        <v>49</v>
      </c>
      <c r="H77" s="241">
        <v>1021.605</v>
      </c>
      <c r="M77" s="31"/>
      <c r="O77" s="31"/>
    </row>
    <row r="78" spans="1:15" x14ac:dyDescent="0.2">
      <c r="B78" s="56"/>
      <c r="C78" s="30"/>
      <c r="D78" s="29"/>
      <c r="E78" s="30"/>
      <c r="F78" s="244"/>
      <c r="G78" s="242"/>
      <c r="H78" s="244"/>
      <c r="M78" s="24"/>
      <c r="O78" s="24"/>
    </row>
    <row r="79" spans="1:15" x14ac:dyDescent="0.2">
      <c r="A79" s="26" t="s">
        <v>66</v>
      </c>
      <c r="C79" s="28">
        <v>609.351</v>
      </c>
      <c r="D79" s="43" t="s">
        <v>49</v>
      </c>
      <c r="E79" s="28">
        <v>222.84</v>
      </c>
      <c r="F79" s="241">
        <v>364.60700000000003</v>
      </c>
      <c r="G79" s="250" t="s">
        <v>49</v>
      </c>
      <c r="H79" s="241">
        <v>195.77600000000001</v>
      </c>
      <c r="M79" s="31"/>
      <c r="O79" s="21"/>
    </row>
    <row r="80" spans="1:15" ht="12" thickBot="1" x14ac:dyDescent="0.25">
      <c r="A80" s="57"/>
      <c r="B80" s="57"/>
      <c r="C80" s="58"/>
      <c r="D80" s="59"/>
      <c r="E80" s="58"/>
      <c r="F80" s="254"/>
      <c r="G80" s="255"/>
      <c r="H80" s="254"/>
    </row>
    <row r="81" spans="1:1" ht="12" thickTop="1" x14ac:dyDescent="0.2">
      <c r="A81" s="8" t="s">
        <v>252</v>
      </c>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52"/>
  <sheetViews>
    <sheetView zoomScaleNormal="100" workbookViewId="0"/>
  </sheetViews>
  <sheetFormatPr defaultRowHeight="11.25" x14ac:dyDescent="0.2"/>
  <cols>
    <col min="1" max="1" width="18.5703125" style="61" customWidth="1"/>
    <col min="2" max="2" width="2.5703125" style="61" hidden="1" customWidth="1"/>
    <col min="3" max="5" width="18.5703125" style="61" hidden="1" customWidth="1"/>
    <col min="6" max="6" width="6.42578125" style="61" customWidth="1"/>
    <col min="7" max="7" width="1.85546875" style="61" customWidth="1"/>
    <col min="8" max="8" width="7" style="61" customWidth="1"/>
    <col min="9" max="9" width="10.28515625" style="61" bestFit="1" customWidth="1"/>
    <col min="10" max="10" width="9.42578125" style="61" bestFit="1" customWidth="1"/>
    <col min="11" max="11" width="2.140625" style="61" customWidth="1"/>
    <col min="12" max="12" width="7" style="61" customWidth="1"/>
    <col min="13" max="13" width="1.85546875" style="61" customWidth="1"/>
    <col min="14" max="14" width="7.140625" style="61" customWidth="1"/>
    <col min="15" max="15" width="10.28515625" style="61" bestFit="1" customWidth="1"/>
    <col min="16" max="16" width="9.42578125" style="61" bestFit="1" customWidth="1"/>
    <col min="17" max="256" width="9.140625" style="61"/>
    <col min="257" max="257" width="18.5703125" style="61" customWidth="1"/>
    <col min="258" max="261" width="0" style="61" hidden="1" customWidth="1"/>
    <col min="262" max="262" width="6.42578125" style="61" customWidth="1"/>
    <col min="263" max="263" width="1.85546875" style="61" customWidth="1"/>
    <col min="264" max="264" width="7" style="61" customWidth="1"/>
    <col min="265" max="265" width="10.28515625" style="61" bestFit="1" customWidth="1"/>
    <col min="266" max="266" width="9.42578125" style="61" bestFit="1" customWidth="1"/>
    <col min="267" max="267" width="2.140625" style="61" customWidth="1"/>
    <col min="268" max="268" width="7" style="61" customWidth="1"/>
    <col min="269" max="269" width="1.85546875" style="61" customWidth="1"/>
    <col min="270" max="270" width="7.140625" style="61" customWidth="1"/>
    <col min="271" max="271" width="10.28515625" style="61" bestFit="1" customWidth="1"/>
    <col min="272" max="272" width="9.42578125" style="61" bestFit="1" customWidth="1"/>
    <col min="273" max="512" width="9.140625" style="61"/>
    <col min="513" max="513" width="18.5703125" style="61" customWidth="1"/>
    <col min="514" max="517" width="0" style="61" hidden="1" customWidth="1"/>
    <col min="518" max="518" width="6.42578125" style="61" customWidth="1"/>
    <col min="519" max="519" width="1.85546875" style="61" customWidth="1"/>
    <col min="520" max="520" width="7" style="61" customWidth="1"/>
    <col min="521" max="521" width="10.28515625" style="61" bestFit="1" customWidth="1"/>
    <col min="522" max="522" width="9.42578125" style="61" bestFit="1" customWidth="1"/>
    <col min="523" max="523" width="2.140625" style="61" customWidth="1"/>
    <col min="524" max="524" width="7" style="61" customWidth="1"/>
    <col min="525" max="525" width="1.85546875" style="61" customWidth="1"/>
    <col min="526" max="526" width="7.140625" style="61" customWidth="1"/>
    <col min="527" max="527" width="10.28515625" style="61" bestFit="1" customWidth="1"/>
    <col min="528" max="528" width="9.42578125" style="61" bestFit="1" customWidth="1"/>
    <col min="529" max="768" width="9.140625" style="61"/>
    <col min="769" max="769" width="18.5703125" style="61" customWidth="1"/>
    <col min="770" max="773" width="0" style="61" hidden="1" customWidth="1"/>
    <col min="774" max="774" width="6.42578125" style="61" customWidth="1"/>
    <col min="775" max="775" width="1.85546875" style="61" customWidth="1"/>
    <col min="776" max="776" width="7" style="61" customWidth="1"/>
    <col min="777" max="777" width="10.28515625" style="61" bestFit="1" customWidth="1"/>
    <col min="778" max="778" width="9.42578125" style="61" bestFit="1" customWidth="1"/>
    <col min="779" max="779" width="2.140625" style="61" customWidth="1"/>
    <col min="780" max="780" width="7" style="61" customWidth="1"/>
    <col min="781" max="781" width="1.85546875" style="61" customWidth="1"/>
    <col min="782" max="782" width="7.140625" style="61" customWidth="1"/>
    <col min="783" max="783" width="10.28515625" style="61" bestFit="1" customWidth="1"/>
    <col min="784" max="784" width="9.42578125" style="61" bestFit="1" customWidth="1"/>
    <col min="785" max="1024" width="9.140625" style="61"/>
    <col min="1025" max="1025" width="18.5703125" style="61" customWidth="1"/>
    <col min="1026" max="1029" width="0" style="61" hidden="1" customWidth="1"/>
    <col min="1030" max="1030" width="6.42578125" style="61" customWidth="1"/>
    <col min="1031" max="1031" width="1.85546875" style="61" customWidth="1"/>
    <col min="1032" max="1032" width="7" style="61" customWidth="1"/>
    <col min="1033" max="1033" width="10.28515625" style="61" bestFit="1" customWidth="1"/>
    <col min="1034" max="1034" width="9.42578125" style="61" bestFit="1" customWidth="1"/>
    <col min="1035" max="1035" width="2.140625" style="61" customWidth="1"/>
    <col min="1036" max="1036" width="7" style="61" customWidth="1"/>
    <col min="1037" max="1037" width="1.85546875" style="61" customWidth="1"/>
    <col min="1038" max="1038" width="7.140625" style="61" customWidth="1"/>
    <col min="1039" max="1039" width="10.28515625" style="61" bestFit="1" customWidth="1"/>
    <col min="1040" max="1040" width="9.42578125" style="61" bestFit="1" customWidth="1"/>
    <col min="1041" max="1280" width="9.140625" style="61"/>
    <col min="1281" max="1281" width="18.5703125" style="61" customWidth="1"/>
    <col min="1282" max="1285" width="0" style="61" hidden="1" customWidth="1"/>
    <col min="1286" max="1286" width="6.42578125" style="61" customWidth="1"/>
    <col min="1287" max="1287" width="1.85546875" style="61" customWidth="1"/>
    <col min="1288" max="1288" width="7" style="61" customWidth="1"/>
    <col min="1289" max="1289" width="10.28515625" style="61" bestFit="1" customWidth="1"/>
    <col min="1290" max="1290" width="9.42578125" style="61" bestFit="1" customWidth="1"/>
    <col min="1291" max="1291" width="2.140625" style="61" customWidth="1"/>
    <col min="1292" max="1292" width="7" style="61" customWidth="1"/>
    <col min="1293" max="1293" width="1.85546875" style="61" customWidth="1"/>
    <col min="1294" max="1294" width="7.140625" style="61" customWidth="1"/>
    <col min="1295" max="1295" width="10.28515625" style="61" bestFit="1" customWidth="1"/>
    <col min="1296" max="1296" width="9.42578125" style="61" bestFit="1" customWidth="1"/>
    <col min="1297" max="1536" width="9.140625" style="61"/>
    <col min="1537" max="1537" width="18.5703125" style="61" customWidth="1"/>
    <col min="1538" max="1541" width="0" style="61" hidden="1" customWidth="1"/>
    <col min="1542" max="1542" width="6.42578125" style="61" customWidth="1"/>
    <col min="1543" max="1543" width="1.85546875" style="61" customWidth="1"/>
    <col min="1544" max="1544" width="7" style="61" customWidth="1"/>
    <col min="1545" max="1545" width="10.28515625" style="61" bestFit="1" customWidth="1"/>
    <col min="1546" max="1546" width="9.42578125" style="61" bestFit="1" customWidth="1"/>
    <col min="1547" max="1547" width="2.140625" style="61" customWidth="1"/>
    <col min="1548" max="1548" width="7" style="61" customWidth="1"/>
    <col min="1549" max="1549" width="1.85546875" style="61" customWidth="1"/>
    <col min="1550" max="1550" width="7.140625" style="61" customWidth="1"/>
    <col min="1551" max="1551" width="10.28515625" style="61" bestFit="1" customWidth="1"/>
    <col min="1552" max="1552" width="9.42578125" style="61" bestFit="1" customWidth="1"/>
    <col min="1553" max="1792" width="9.140625" style="61"/>
    <col min="1793" max="1793" width="18.5703125" style="61" customWidth="1"/>
    <col min="1794" max="1797" width="0" style="61" hidden="1" customWidth="1"/>
    <col min="1798" max="1798" width="6.42578125" style="61" customWidth="1"/>
    <col min="1799" max="1799" width="1.85546875" style="61" customWidth="1"/>
    <col min="1800" max="1800" width="7" style="61" customWidth="1"/>
    <col min="1801" max="1801" width="10.28515625" style="61" bestFit="1" customWidth="1"/>
    <col min="1802" max="1802" width="9.42578125" style="61" bestFit="1" customWidth="1"/>
    <col min="1803" max="1803" width="2.140625" style="61" customWidth="1"/>
    <col min="1804" max="1804" width="7" style="61" customWidth="1"/>
    <col min="1805" max="1805" width="1.85546875" style="61" customWidth="1"/>
    <col min="1806" max="1806" width="7.140625" style="61" customWidth="1"/>
    <col min="1807" max="1807" width="10.28515625" style="61" bestFit="1" customWidth="1"/>
    <col min="1808" max="1808" width="9.42578125" style="61" bestFit="1" customWidth="1"/>
    <col min="1809" max="2048" width="9.140625" style="61"/>
    <col min="2049" max="2049" width="18.5703125" style="61" customWidth="1"/>
    <col min="2050" max="2053" width="0" style="61" hidden="1" customWidth="1"/>
    <col min="2054" max="2054" width="6.42578125" style="61" customWidth="1"/>
    <col min="2055" max="2055" width="1.85546875" style="61" customWidth="1"/>
    <col min="2056" max="2056" width="7" style="61" customWidth="1"/>
    <col min="2057" max="2057" width="10.28515625" style="61" bestFit="1" customWidth="1"/>
    <col min="2058" max="2058" width="9.42578125" style="61" bestFit="1" customWidth="1"/>
    <col min="2059" max="2059" width="2.140625" style="61" customWidth="1"/>
    <col min="2060" max="2060" width="7" style="61" customWidth="1"/>
    <col min="2061" max="2061" width="1.85546875" style="61" customWidth="1"/>
    <col min="2062" max="2062" width="7.140625" style="61" customWidth="1"/>
    <col min="2063" max="2063" width="10.28515625" style="61" bestFit="1" customWidth="1"/>
    <col min="2064" max="2064" width="9.42578125" style="61" bestFit="1" customWidth="1"/>
    <col min="2065" max="2304" width="9.140625" style="61"/>
    <col min="2305" max="2305" width="18.5703125" style="61" customWidth="1"/>
    <col min="2306" max="2309" width="0" style="61" hidden="1" customWidth="1"/>
    <col min="2310" max="2310" width="6.42578125" style="61" customWidth="1"/>
    <col min="2311" max="2311" width="1.85546875" style="61" customWidth="1"/>
    <col min="2312" max="2312" width="7" style="61" customWidth="1"/>
    <col min="2313" max="2313" width="10.28515625" style="61" bestFit="1" customWidth="1"/>
    <col min="2314" max="2314" width="9.42578125" style="61" bestFit="1" customWidth="1"/>
    <col min="2315" max="2315" width="2.140625" style="61" customWidth="1"/>
    <col min="2316" max="2316" width="7" style="61" customWidth="1"/>
    <col min="2317" max="2317" width="1.85546875" style="61" customWidth="1"/>
    <col min="2318" max="2318" width="7.140625" style="61" customWidth="1"/>
    <col min="2319" max="2319" width="10.28515625" style="61" bestFit="1" customWidth="1"/>
    <col min="2320" max="2320" width="9.42578125" style="61" bestFit="1" customWidth="1"/>
    <col min="2321" max="2560" width="9.140625" style="61"/>
    <col min="2561" max="2561" width="18.5703125" style="61" customWidth="1"/>
    <col min="2562" max="2565" width="0" style="61" hidden="1" customWidth="1"/>
    <col min="2566" max="2566" width="6.42578125" style="61" customWidth="1"/>
    <col min="2567" max="2567" width="1.85546875" style="61" customWidth="1"/>
    <col min="2568" max="2568" width="7" style="61" customWidth="1"/>
    <col min="2569" max="2569" width="10.28515625" style="61" bestFit="1" customWidth="1"/>
    <col min="2570" max="2570" width="9.42578125" style="61" bestFit="1" customWidth="1"/>
    <col min="2571" max="2571" width="2.140625" style="61" customWidth="1"/>
    <col min="2572" max="2572" width="7" style="61" customWidth="1"/>
    <col min="2573" max="2573" width="1.85546875" style="61" customWidth="1"/>
    <col min="2574" max="2574" width="7.140625" style="61" customWidth="1"/>
    <col min="2575" max="2575" width="10.28515625" style="61" bestFit="1" customWidth="1"/>
    <col min="2576" max="2576" width="9.42578125" style="61" bestFit="1" customWidth="1"/>
    <col min="2577" max="2816" width="9.140625" style="61"/>
    <col min="2817" max="2817" width="18.5703125" style="61" customWidth="1"/>
    <col min="2818" max="2821" width="0" style="61" hidden="1" customWidth="1"/>
    <col min="2822" max="2822" width="6.42578125" style="61" customWidth="1"/>
    <col min="2823" max="2823" width="1.85546875" style="61" customWidth="1"/>
    <col min="2824" max="2824" width="7" style="61" customWidth="1"/>
    <col min="2825" max="2825" width="10.28515625" style="61" bestFit="1" customWidth="1"/>
    <col min="2826" max="2826" width="9.42578125" style="61" bestFit="1" customWidth="1"/>
    <col min="2827" max="2827" width="2.140625" style="61" customWidth="1"/>
    <col min="2828" max="2828" width="7" style="61" customWidth="1"/>
    <col min="2829" max="2829" width="1.85546875" style="61" customWidth="1"/>
    <col min="2830" max="2830" width="7.140625" style="61" customWidth="1"/>
    <col min="2831" max="2831" width="10.28515625" style="61" bestFit="1" customWidth="1"/>
    <col min="2832" max="2832" width="9.42578125" style="61" bestFit="1" customWidth="1"/>
    <col min="2833" max="3072" width="9.140625" style="61"/>
    <col min="3073" max="3073" width="18.5703125" style="61" customWidth="1"/>
    <col min="3074" max="3077" width="0" style="61" hidden="1" customWidth="1"/>
    <col min="3078" max="3078" width="6.42578125" style="61" customWidth="1"/>
    <col min="3079" max="3079" width="1.85546875" style="61" customWidth="1"/>
    <col min="3080" max="3080" width="7" style="61" customWidth="1"/>
    <col min="3081" max="3081" width="10.28515625" style="61" bestFit="1" customWidth="1"/>
    <col min="3082" max="3082" width="9.42578125" style="61" bestFit="1" customWidth="1"/>
    <col min="3083" max="3083" width="2.140625" style="61" customWidth="1"/>
    <col min="3084" max="3084" width="7" style="61" customWidth="1"/>
    <col min="3085" max="3085" width="1.85546875" style="61" customWidth="1"/>
    <col min="3086" max="3086" width="7.140625" style="61" customWidth="1"/>
    <col min="3087" max="3087" width="10.28515625" style="61" bestFit="1" customWidth="1"/>
    <col min="3088" max="3088" width="9.42578125" style="61" bestFit="1" customWidth="1"/>
    <col min="3089" max="3328" width="9.140625" style="61"/>
    <col min="3329" max="3329" width="18.5703125" style="61" customWidth="1"/>
    <col min="3330" max="3333" width="0" style="61" hidden="1" customWidth="1"/>
    <col min="3334" max="3334" width="6.42578125" style="61" customWidth="1"/>
    <col min="3335" max="3335" width="1.85546875" style="61" customWidth="1"/>
    <col min="3336" max="3336" width="7" style="61" customWidth="1"/>
    <col min="3337" max="3337" width="10.28515625" style="61" bestFit="1" customWidth="1"/>
    <col min="3338" max="3338" width="9.42578125" style="61" bestFit="1" customWidth="1"/>
    <col min="3339" max="3339" width="2.140625" style="61" customWidth="1"/>
    <col min="3340" max="3340" width="7" style="61" customWidth="1"/>
    <col min="3341" max="3341" width="1.85546875" style="61" customWidth="1"/>
    <col min="3342" max="3342" width="7.140625" style="61" customWidth="1"/>
    <col min="3343" max="3343" width="10.28515625" style="61" bestFit="1" customWidth="1"/>
    <col min="3344" max="3344" width="9.42578125" style="61" bestFit="1" customWidth="1"/>
    <col min="3345" max="3584" width="9.140625" style="61"/>
    <col min="3585" max="3585" width="18.5703125" style="61" customWidth="1"/>
    <col min="3586" max="3589" width="0" style="61" hidden="1" customWidth="1"/>
    <col min="3590" max="3590" width="6.42578125" style="61" customWidth="1"/>
    <col min="3591" max="3591" width="1.85546875" style="61" customWidth="1"/>
    <col min="3592" max="3592" width="7" style="61" customWidth="1"/>
    <col min="3593" max="3593" width="10.28515625" style="61" bestFit="1" customWidth="1"/>
    <col min="3594" max="3594" width="9.42578125" style="61" bestFit="1" customWidth="1"/>
    <col min="3595" max="3595" width="2.140625" style="61" customWidth="1"/>
    <col min="3596" max="3596" width="7" style="61" customWidth="1"/>
    <col min="3597" max="3597" width="1.85546875" style="61" customWidth="1"/>
    <col min="3598" max="3598" width="7.140625" style="61" customWidth="1"/>
    <col min="3599" max="3599" width="10.28515625" style="61" bestFit="1" customWidth="1"/>
    <col min="3600" max="3600" width="9.42578125" style="61" bestFit="1" customWidth="1"/>
    <col min="3601" max="3840" width="9.140625" style="61"/>
    <col min="3841" max="3841" width="18.5703125" style="61" customWidth="1"/>
    <col min="3842" max="3845" width="0" style="61" hidden="1" customWidth="1"/>
    <col min="3846" max="3846" width="6.42578125" style="61" customWidth="1"/>
    <col min="3847" max="3847" width="1.85546875" style="61" customWidth="1"/>
    <col min="3848" max="3848" width="7" style="61" customWidth="1"/>
    <col min="3849" max="3849" width="10.28515625" style="61" bestFit="1" customWidth="1"/>
    <col min="3850" max="3850" width="9.42578125" style="61" bestFit="1" customWidth="1"/>
    <col min="3851" max="3851" width="2.140625" style="61" customWidth="1"/>
    <col min="3852" max="3852" width="7" style="61" customWidth="1"/>
    <col min="3853" max="3853" width="1.85546875" style="61" customWidth="1"/>
    <col min="3854" max="3854" width="7.140625" style="61" customWidth="1"/>
    <col min="3855" max="3855" width="10.28515625" style="61" bestFit="1" customWidth="1"/>
    <col min="3856" max="3856" width="9.42578125" style="61" bestFit="1" customWidth="1"/>
    <col min="3857" max="4096" width="9.140625" style="61"/>
    <col min="4097" max="4097" width="18.5703125" style="61" customWidth="1"/>
    <col min="4098" max="4101" width="0" style="61" hidden="1" customWidth="1"/>
    <col min="4102" max="4102" width="6.42578125" style="61" customWidth="1"/>
    <col min="4103" max="4103" width="1.85546875" style="61" customWidth="1"/>
    <col min="4104" max="4104" width="7" style="61" customWidth="1"/>
    <col min="4105" max="4105" width="10.28515625" style="61" bestFit="1" customWidth="1"/>
    <col min="4106" max="4106" width="9.42578125" style="61" bestFit="1" customWidth="1"/>
    <col min="4107" max="4107" width="2.140625" style="61" customWidth="1"/>
    <col min="4108" max="4108" width="7" style="61" customWidth="1"/>
    <col min="4109" max="4109" width="1.85546875" style="61" customWidth="1"/>
    <col min="4110" max="4110" width="7.140625" style="61" customWidth="1"/>
    <col min="4111" max="4111" width="10.28515625" style="61" bestFit="1" customWidth="1"/>
    <col min="4112" max="4112" width="9.42578125" style="61" bestFit="1" customWidth="1"/>
    <col min="4113" max="4352" width="9.140625" style="61"/>
    <col min="4353" max="4353" width="18.5703125" style="61" customWidth="1"/>
    <col min="4354" max="4357" width="0" style="61" hidden="1" customWidth="1"/>
    <col min="4358" max="4358" width="6.42578125" style="61" customWidth="1"/>
    <col min="4359" max="4359" width="1.85546875" style="61" customWidth="1"/>
    <col min="4360" max="4360" width="7" style="61" customWidth="1"/>
    <col min="4361" max="4361" width="10.28515625" style="61" bestFit="1" customWidth="1"/>
    <col min="4362" max="4362" width="9.42578125" style="61" bestFit="1" customWidth="1"/>
    <col min="4363" max="4363" width="2.140625" style="61" customWidth="1"/>
    <col min="4364" max="4364" width="7" style="61" customWidth="1"/>
    <col min="4365" max="4365" width="1.85546875" style="61" customWidth="1"/>
    <col min="4366" max="4366" width="7.140625" style="61" customWidth="1"/>
    <col min="4367" max="4367" width="10.28515625" style="61" bestFit="1" customWidth="1"/>
    <col min="4368" max="4368" width="9.42578125" style="61" bestFit="1" customWidth="1"/>
    <col min="4369" max="4608" width="9.140625" style="61"/>
    <col min="4609" max="4609" width="18.5703125" style="61" customWidth="1"/>
    <col min="4610" max="4613" width="0" style="61" hidden="1" customWidth="1"/>
    <col min="4614" max="4614" width="6.42578125" style="61" customWidth="1"/>
    <col min="4615" max="4615" width="1.85546875" style="61" customWidth="1"/>
    <col min="4616" max="4616" width="7" style="61" customWidth="1"/>
    <col min="4617" max="4617" width="10.28515625" style="61" bestFit="1" customWidth="1"/>
    <col min="4618" max="4618" width="9.42578125" style="61" bestFit="1" customWidth="1"/>
    <col min="4619" max="4619" width="2.140625" style="61" customWidth="1"/>
    <col min="4620" max="4620" width="7" style="61" customWidth="1"/>
    <col min="4621" max="4621" width="1.85546875" style="61" customWidth="1"/>
    <col min="4622" max="4622" width="7.140625" style="61" customWidth="1"/>
    <col min="4623" max="4623" width="10.28515625" style="61" bestFit="1" customWidth="1"/>
    <col min="4624" max="4624" width="9.42578125" style="61" bestFit="1" customWidth="1"/>
    <col min="4625" max="4864" width="9.140625" style="61"/>
    <col min="4865" max="4865" width="18.5703125" style="61" customWidth="1"/>
    <col min="4866" max="4869" width="0" style="61" hidden="1" customWidth="1"/>
    <col min="4870" max="4870" width="6.42578125" style="61" customWidth="1"/>
    <col min="4871" max="4871" width="1.85546875" style="61" customWidth="1"/>
    <col min="4872" max="4872" width="7" style="61" customWidth="1"/>
    <col min="4873" max="4873" width="10.28515625" style="61" bestFit="1" customWidth="1"/>
    <col min="4874" max="4874" width="9.42578125" style="61" bestFit="1" customWidth="1"/>
    <col min="4875" max="4875" width="2.140625" style="61" customWidth="1"/>
    <col min="4876" max="4876" width="7" style="61" customWidth="1"/>
    <col min="4877" max="4877" width="1.85546875" style="61" customWidth="1"/>
    <col min="4878" max="4878" width="7.140625" style="61" customWidth="1"/>
    <col min="4879" max="4879" width="10.28515625" style="61" bestFit="1" customWidth="1"/>
    <col min="4880" max="4880" width="9.42578125" style="61" bestFit="1" customWidth="1"/>
    <col min="4881" max="5120" width="9.140625" style="61"/>
    <col min="5121" max="5121" width="18.5703125" style="61" customWidth="1"/>
    <col min="5122" max="5125" width="0" style="61" hidden="1" customWidth="1"/>
    <col min="5126" max="5126" width="6.42578125" style="61" customWidth="1"/>
    <col min="5127" max="5127" width="1.85546875" style="61" customWidth="1"/>
    <col min="5128" max="5128" width="7" style="61" customWidth="1"/>
    <col min="5129" max="5129" width="10.28515625" style="61" bestFit="1" customWidth="1"/>
    <col min="5130" max="5130" width="9.42578125" style="61" bestFit="1" customWidth="1"/>
    <col min="5131" max="5131" width="2.140625" style="61" customWidth="1"/>
    <col min="5132" max="5132" width="7" style="61" customWidth="1"/>
    <col min="5133" max="5133" width="1.85546875" style="61" customWidth="1"/>
    <col min="5134" max="5134" width="7.140625" style="61" customWidth="1"/>
    <col min="5135" max="5135" width="10.28515625" style="61" bestFit="1" customWidth="1"/>
    <col min="5136" max="5136" width="9.42578125" style="61" bestFit="1" customWidth="1"/>
    <col min="5137" max="5376" width="9.140625" style="61"/>
    <col min="5377" max="5377" width="18.5703125" style="61" customWidth="1"/>
    <col min="5378" max="5381" width="0" style="61" hidden="1" customWidth="1"/>
    <col min="5382" max="5382" width="6.42578125" style="61" customWidth="1"/>
    <col min="5383" max="5383" width="1.85546875" style="61" customWidth="1"/>
    <col min="5384" max="5384" width="7" style="61" customWidth="1"/>
    <col min="5385" max="5385" width="10.28515625" style="61" bestFit="1" customWidth="1"/>
    <col min="5386" max="5386" width="9.42578125" style="61" bestFit="1" customWidth="1"/>
    <col min="5387" max="5387" width="2.140625" style="61" customWidth="1"/>
    <col min="5388" max="5388" width="7" style="61" customWidth="1"/>
    <col min="5389" max="5389" width="1.85546875" style="61" customWidth="1"/>
    <col min="5390" max="5390" width="7.140625" style="61" customWidth="1"/>
    <col min="5391" max="5391" width="10.28515625" style="61" bestFit="1" customWidth="1"/>
    <col min="5392" max="5392" width="9.42578125" style="61" bestFit="1" customWidth="1"/>
    <col min="5393" max="5632" width="9.140625" style="61"/>
    <col min="5633" max="5633" width="18.5703125" style="61" customWidth="1"/>
    <col min="5634" max="5637" width="0" style="61" hidden="1" customWidth="1"/>
    <col min="5638" max="5638" width="6.42578125" style="61" customWidth="1"/>
    <col min="5639" max="5639" width="1.85546875" style="61" customWidth="1"/>
    <col min="5640" max="5640" width="7" style="61" customWidth="1"/>
    <col min="5641" max="5641" width="10.28515625" style="61" bestFit="1" customWidth="1"/>
    <col min="5642" max="5642" width="9.42578125" style="61" bestFit="1" customWidth="1"/>
    <col min="5643" max="5643" width="2.140625" style="61" customWidth="1"/>
    <col min="5644" max="5644" width="7" style="61" customWidth="1"/>
    <col min="5645" max="5645" width="1.85546875" style="61" customWidth="1"/>
    <col min="5646" max="5646" width="7.140625" style="61" customWidth="1"/>
    <col min="5647" max="5647" width="10.28515625" style="61" bestFit="1" customWidth="1"/>
    <col min="5648" max="5648" width="9.42578125" style="61" bestFit="1" customWidth="1"/>
    <col min="5649" max="5888" width="9.140625" style="61"/>
    <col min="5889" max="5889" width="18.5703125" style="61" customWidth="1"/>
    <col min="5890" max="5893" width="0" style="61" hidden="1" customWidth="1"/>
    <col min="5894" max="5894" width="6.42578125" style="61" customWidth="1"/>
    <col min="5895" max="5895" width="1.85546875" style="61" customWidth="1"/>
    <col min="5896" max="5896" width="7" style="61" customWidth="1"/>
    <col min="5897" max="5897" width="10.28515625" style="61" bestFit="1" customWidth="1"/>
    <col min="5898" max="5898" width="9.42578125" style="61" bestFit="1" customWidth="1"/>
    <col min="5899" max="5899" width="2.140625" style="61" customWidth="1"/>
    <col min="5900" max="5900" width="7" style="61" customWidth="1"/>
    <col min="5901" max="5901" width="1.85546875" style="61" customWidth="1"/>
    <col min="5902" max="5902" width="7.140625" style="61" customWidth="1"/>
    <col min="5903" max="5903" width="10.28515625" style="61" bestFit="1" customWidth="1"/>
    <col min="5904" max="5904" width="9.42578125" style="61" bestFit="1" customWidth="1"/>
    <col min="5905" max="6144" width="9.140625" style="61"/>
    <col min="6145" max="6145" width="18.5703125" style="61" customWidth="1"/>
    <col min="6146" max="6149" width="0" style="61" hidden="1" customWidth="1"/>
    <col min="6150" max="6150" width="6.42578125" style="61" customWidth="1"/>
    <col min="6151" max="6151" width="1.85546875" style="61" customWidth="1"/>
    <col min="6152" max="6152" width="7" style="61" customWidth="1"/>
    <col min="6153" max="6153" width="10.28515625" style="61" bestFit="1" customWidth="1"/>
    <col min="6154" max="6154" width="9.42578125" style="61" bestFit="1" customWidth="1"/>
    <col min="6155" max="6155" width="2.140625" style="61" customWidth="1"/>
    <col min="6156" max="6156" width="7" style="61" customWidth="1"/>
    <col min="6157" max="6157" width="1.85546875" style="61" customWidth="1"/>
    <col min="6158" max="6158" width="7.140625" style="61" customWidth="1"/>
    <col min="6159" max="6159" width="10.28515625" style="61" bestFit="1" customWidth="1"/>
    <col min="6160" max="6160" width="9.42578125" style="61" bestFit="1" customWidth="1"/>
    <col min="6161" max="6400" width="9.140625" style="61"/>
    <col min="6401" max="6401" width="18.5703125" style="61" customWidth="1"/>
    <col min="6402" max="6405" width="0" style="61" hidden="1" customWidth="1"/>
    <col min="6406" max="6406" width="6.42578125" style="61" customWidth="1"/>
    <col min="6407" max="6407" width="1.85546875" style="61" customWidth="1"/>
    <col min="6408" max="6408" width="7" style="61" customWidth="1"/>
    <col min="6409" max="6409" width="10.28515625" style="61" bestFit="1" customWidth="1"/>
    <col min="6410" max="6410" width="9.42578125" style="61" bestFit="1" customWidth="1"/>
    <col min="6411" max="6411" width="2.140625" style="61" customWidth="1"/>
    <col min="6412" max="6412" width="7" style="61" customWidth="1"/>
    <col min="6413" max="6413" width="1.85546875" style="61" customWidth="1"/>
    <col min="6414" max="6414" width="7.140625" style="61" customWidth="1"/>
    <col min="6415" max="6415" width="10.28515625" style="61" bestFit="1" customWidth="1"/>
    <col min="6416" max="6416" width="9.42578125" style="61" bestFit="1" customWidth="1"/>
    <col min="6417" max="6656" width="9.140625" style="61"/>
    <col min="6657" max="6657" width="18.5703125" style="61" customWidth="1"/>
    <col min="6658" max="6661" width="0" style="61" hidden="1" customWidth="1"/>
    <col min="6662" max="6662" width="6.42578125" style="61" customWidth="1"/>
    <col min="6663" max="6663" width="1.85546875" style="61" customWidth="1"/>
    <col min="6664" max="6664" width="7" style="61" customWidth="1"/>
    <col min="6665" max="6665" width="10.28515625" style="61" bestFit="1" customWidth="1"/>
    <col min="6666" max="6666" width="9.42578125" style="61" bestFit="1" customWidth="1"/>
    <col min="6667" max="6667" width="2.140625" style="61" customWidth="1"/>
    <col min="6668" max="6668" width="7" style="61" customWidth="1"/>
    <col min="6669" max="6669" width="1.85546875" style="61" customWidth="1"/>
    <col min="6670" max="6670" width="7.140625" style="61" customWidth="1"/>
    <col min="6671" max="6671" width="10.28515625" style="61" bestFit="1" customWidth="1"/>
    <col min="6672" max="6672" width="9.42578125" style="61" bestFit="1" customWidth="1"/>
    <col min="6673" max="6912" width="9.140625" style="61"/>
    <col min="6913" max="6913" width="18.5703125" style="61" customWidth="1"/>
    <col min="6914" max="6917" width="0" style="61" hidden="1" customWidth="1"/>
    <col min="6918" max="6918" width="6.42578125" style="61" customWidth="1"/>
    <col min="6919" max="6919" width="1.85546875" style="61" customWidth="1"/>
    <col min="6920" max="6920" width="7" style="61" customWidth="1"/>
    <col min="6921" max="6921" width="10.28515625" style="61" bestFit="1" customWidth="1"/>
    <col min="6922" max="6922" width="9.42578125" style="61" bestFit="1" customWidth="1"/>
    <col min="6923" max="6923" width="2.140625" style="61" customWidth="1"/>
    <col min="6924" max="6924" width="7" style="61" customWidth="1"/>
    <col min="6925" max="6925" width="1.85546875" style="61" customWidth="1"/>
    <col min="6926" max="6926" width="7.140625" style="61" customWidth="1"/>
    <col min="6927" max="6927" width="10.28515625" style="61" bestFit="1" customWidth="1"/>
    <col min="6928" max="6928" width="9.42578125" style="61" bestFit="1" customWidth="1"/>
    <col min="6929" max="7168" width="9.140625" style="61"/>
    <col min="7169" max="7169" width="18.5703125" style="61" customWidth="1"/>
    <col min="7170" max="7173" width="0" style="61" hidden="1" customWidth="1"/>
    <col min="7174" max="7174" width="6.42578125" style="61" customWidth="1"/>
    <col min="7175" max="7175" width="1.85546875" style="61" customWidth="1"/>
    <col min="7176" max="7176" width="7" style="61" customWidth="1"/>
    <col min="7177" max="7177" width="10.28515625" style="61" bestFit="1" customWidth="1"/>
    <col min="7178" max="7178" width="9.42578125" style="61" bestFit="1" customWidth="1"/>
    <col min="7179" max="7179" width="2.140625" style="61" customWidth="1"/>
    <col min="7180" max="7180" width="7" style="61" customWidth="1"/>
    <col min="7181" max="7181" width="1.85546875" style="61" customWidth="1"/>
    <col min="7182" max="7182" width="7.140625" style="61" customWidth="1"/>
    <col min="7183" max="7183" width="10.28515625" style="61" bestFit="1" customWidth="1"/>
    <col min="7184" max="7184" width="9.42578125" style="61" bestFit="1" customWidth="1"/>
    <col min="7185" max="7424" width="9.140625" style="61"/>
    <col min="7425" max="7425" width="18.5703125" style="61" customWidth="1"/>
    <col min="7426" max="7429" width="0" style="61" hidden="1" customWidth="1"/>
    <col min="7430" max="7430" width="6.42578125" style="61" customWidth="1"/>
    <col min="7431" max="7431" width="1.85546875" style="61" customWidth="1"/>
    <col min="7432" max="7432" width="7" style="61" customWidth="1"/>
    <col min="7433" max="7433" width="10.28515625" style="61" bestFit="1" customWidth="1"/>
    <col min="7434" max="7434" width="9.42578125" style="61" bestFit="1" customWidth="1"/>
    <col min="7435" max="7435" width="2.140625" style="61" customWidth="1"/>
    <col min="7436" max="7436" width="7" style="61" customWidth="1"/>
    <col min="7437" max="7437" width="1.85546875" style="61" customWidth="1"/>
    <col min="7438" max="7438" width="7.140625" style="61" customWidth="1"/>
    <col min="7439" max="7439" width="10.28515625" style="61" bestFit="1" customWidth="1"/>
    <col min="7440" max="7440" width="9.42578125" style="61" bestFit="1" customWidth="1"/>
    <col min="7441" max="7680" width="9.140625" style="61"/>
    <col min="7681" max="7681" width="18.5703125" style="61" customWidth="1"/>
    <col min="7682" max="7685" width="0" style="61" hidden="1" customWidth="1"/>
    <col min="7686" max="7686" width="6.42578125" style="61" customWidth="1"/>
    <col min="7687" max="7687" width="1.85546875" style="61" customWidth="1"/>
    <col min="7688" max="7688" width="7" style="61" customWidth="1"/>
    <col min="7689" max="7689" width="10.28515625" style="61" bestFit="1" customWidth="1"/>
    <col min="7690" max="7690" width="9.42578125" style="61" bestFit="1" customWidth="1"/>
    <col min="7691" max="7691" width="2.140625" style="61" customWidth="1"/>
    <col min="7692" max="7692" width="7" style="61" customWidth="1"/>
    <col min="7693" max="7693" width="1.85546875" style="61" customWidth="1"/>
    <col min="7694" max="7694" width="7.140625" style="61" customWidth="1"/>
    <col min="7695" max="7695" width="10.28515625" style="61" bestFit="1" customWidth="1"/>
    <col min="7696" max="7696" width="9.42578125" style="61" bestFit="1" customWidth="1"/>
    <col min="7697" max="7936" width="9.140625" style="61"/>
    <col min="7937" max="7937" width="18.5703125" style="61" customWidth="1"/>
    <col min="7938" max="7941" width="0" style="61" hidden="1" customWidth="1"/>
    <col min="7942" max="7942" width="6.42578125" style="61" customWidth="1"/>
    <col min="7943" max="7943" width="1.85546875" style="61" customWidth="1"/>
    <col min="7944" max="7944" width="7" style="61" customWidth="1"/>
    <col min="7945" max="7945" width="10.28515625" style="61" bestFit="1" customWidth="1"/>
    <col min="7946" max="7946" width="9.42578125" style="61" bestFit="1" customWidth="1"/>
    <col min="7947" max="7947" width="2.140625" style="61" customWidth="1"/>
    <col min="7948" max="7948" width="7" style="61" customWidth="1"/>
    <col min="7949" max="7949" width="1.85546875" style="61" customWidth="1"/>
    <col min="7950" max="7950" width="7.140625" style="61" customWidth="1"/>
    <col min="7951" max="7951" width="10.28515625" style="61" bestFit="1" customWidth="1"/>
    <col min="7952" max="7952" width="9.42578125" style="61" bestFit="1" customWidth="1"/>
    <col min="7953" max="8192" width="9.140625" style="61"/>
    <col min="8193" max="8193" width="18.5703125" style="61" customWidth="1"/>
    <col min="8194" max="8197" width="0" style="61" hidden="1" customWidth="1"/>
    <col min="8198" max="8198" width="6.42578125" style="61" customWidth="1"/>
    <col min="8199" max="8199" width="1.85546875" style="61" customWidth="1"/>
    <col min="8200" max="8200" width="7" style="61" customWidth="1"/>
    <col min="8201" max="8201" width="10.28515625" style="61" bestFit="1" customWidth="1"/>
    <col min="8202" max="8202" width="9.42578125" style="61" bestFit="1" customWidth="1"/>
    <col min="8203" max="8203" width="2.140625" style="61" customWidth="1"/>
    <col min="8204" max="8204" width="7" style="61" customWidth="1"/>
    <col min="8205" max="8205" width="1.85546875" style="61" customWidth="1"/>
    <col min="8206" max="8206" width="7.140625" style="61" customWidth="1"/>
    <col min="8207" max="8207" width="10.28515625" style="61" bestFit="1" customWidth="1"/>
    <col min="8208" max="8208" width="9.42578125" style="61" bestFit="1" customWidth="1"/>
    <col min="8209" max="8448" width="9.140625" style="61"/>
    <col min="8449" max="8449" width="18.5703125" style="61" customWidth="1"/>
    <col min="8450" max="8453" width="0" style="61" hidden="1" customWidth="1"/>
    <col min="8454" max="8454" width="6.42578125" style="61" customWidth="1"/>
    <col min="8455" max="8455" width="1.85546875" style="61" customWidth="1"/>
    <col min="8456" max="8456" width="7" style="61" customWidth="1"/>
    <col min="8457" max="8457" width="10.28515625" style="61" bestFit="1" customWidth="1"/>
    <col min="8458" max="8458" width="9.42578125" style="61" bestFit="1" customWidth="1"/>
    <col min="8459" max="8459" width="2.140625" style="61" customWidth="1"/>
    <col min="8460" max="8460" width="7" style="61" customWidth="1"/>
    <col min="8461" max="8461" width="1.85546875" style="61" customWidth="1"/>
    <col min="8462" max="8462" width="7.140625" style="61" customWidth="1"/>
    <col min="8463" max="8463" width="10.28515625" style="61" bestFit="1" customWidth="1"/>
    <col min="8464" max="8464" width="9.42578125" style="61" bestFit="1" customWidth="1"/>
    <col min="8465" max="8704" width="9.140625" style="61"/>
    <col min="8705" max="8705" width="18.5703125" style="61" customWidth="1"/>
    <col min="8706" max="8709" width="0" style="61" hidden="1" customWidth="1"/>
    <col min="8710" max="8710" width="6.42578125" style="61" customWidth="1"/>
    <col min="8711" max="8711" width="1.85546875" style="61" customWidth="1"/>
    <col min="8712" max="8712" width="7" style="61" customWidth="1"/>
    <col min="8713" max="8713" width="10.28515625" style="61" bestFit="1" customWidth="1"/>
    <col min="8714" max="8714" width="9.42578125" style="61" bestFit="1" customWidth="1"/>
    <col min="8715" max="8715" width="2.140625" style="61" customWidth="1"/>
    <col min="8716" max="8716" width="7" style="61" customWidth="1"/>
    <col min="8717" max="8717" width="1.85546875" style="61" customWidth="1"/>
    <col min="8718" max="8718" width="7.140625" style="61" customWidth="1"/>
    <col min="8719" max="8719" width="10.28515625" style="61" bestFit="1" customWidth="1"/>
    <col min="8720" max="8720" width="9.42578125" style="61" bestFit="1" customWidth="1"/>
    <col min="8721" max="8960" width="9.140625" style="61"/>
    <col min="8961" max="8961" width="18.5703125" style="61" customWidth="1"/>
    <col min="8962" max="8965" width="0" style="61" hidden="1" customWidth="1"/>
    <col min="8966" max="8966" width="6.42578125" style="61" customWidth="1"/>
    <col min="8967" max="8967" width="1.85546875" style="61" customWidth="1"/>
    <col min="8968" max="8968" width="7" style="61" customWidth="1"/>
    <col min="8969" max="8969" width="10.28515625" style="61" bestFit="1" customWidth="1"/>
    <col min="8970" max="8970" width="9.42578125" style="61" bestFit="1" customWidth="1"/>
    <col min="8971" max="8971" width="2.140625" style="61" customWidth="1"/>
    <col min="8972" max="8972" width="7" style="61" customWidth="1"/>
    <col min="8973" max="8973" width="1.85546875" style="61" customWidth="1"/>
    <col min="8974" max="8974" width="7.140625" style="61" customWidth="1"/>
    <col min="8975" max="8975" width="10.28515625" style="61" bestFit="1" customWidth="1"/>
    <col min="8976" max="8976" width="9.42578125" style="61" bestFit="1" customWidth="1"/>
    <col min="8977" max="9216" width="9.140625" style="61"/>
    <col min="9217" max="9217" width="18.5703125" style="61" customWidth="1"/>
    <col min="9218" max="9221" width="0" style="61" hidden="1" customWidth="1"/>
    <col min="9222" max="9222" width="6.42578125" style="61" customWidth="1"/>
    <col min="9223" max="9223" width="1.85546875" style="61" customWidth="1"/>
    <col min="9224" max="9224" width="7" style="61" customWidth="1"/>
    <col min="9225" max="9225" width="10.28515625" style="61" bestFit="1" customWidth="1"/>
    <col min="9226" max="9226" width="9.42578125" style="61" bestFit="1" customWidth="1"/>
    <col min="9227" max="9227" width="2.140625" style="61" customWidth="1"/>
    <col min="9228" max="9228" width="7" style="61" customWidth="1"/>
    <col min="9229" max="9229" width="1.85546875" style="61" customWidth="1"/>
    <col min="9230" max="9230" width="7.140625" style="61" customWidth="1"/>
    <col min="9231" max="9231" width="10.28515625" style="61" bestFit="1" customWidth="1"/>
    <col min="9232" max="9232" width="9.42578125" style="61" bestFit="1" customWidth="1"/>
    <col min="9233" max="9472" width="9.140625" style="61"/>
    <col min="9473" max="9473" width="18.5703125" style="61" customWidth="1"/>
    <col min="9474" max="9477" width="0" style="61" hidden="1" customWidth="1"/>
    <col min="9478" max="9478" width="6.42578125" style="61" customWidth="1"/>
    <col min="9479" max="9479" width="1.85546875" style="61" customWidth="1"/>
    <col min="9480" max="9480" width="7" style="61" customWidth="1"/>
    <col min="9481" max="9481" width="10.28515625" style="61" bestFit="1" customWidth="1"/>
    <col min="9482" max="9482" width="9.42578125" style="61" bestFit="1" customWidth="1"/>
    <col min="9483" max="9483" width="2.140625" style="61" customWidth="1"/>
    <col min="9484" max="9484" width="7" style="61" customWidth="1"/>
    <col min="9485" max="9485" width="1.85546875" style="61" customWidth="1"/>
    <col min="9486" max="9486" width="7.140625" style="61" customWidth="1"/>
    <col min="9487" max="9487" width="10.28515625" style="61" bestFit="1" customWidth="1"/>
    <col min="9488" max="9488" width="9.42578125" style="61" bestFit="1" customWidth="1"/>
    <col min="9489" max="9728" width="9.140625" style="61"/>
    <col min="9729" max="9729" width="18.5703125" style="61" customWidth="1"/>
    <col min="9730" max="9733" width="0" style="61" hidden="1" customWidth="1"/>
    <col min="9734" max="9734" width="6.42578125" style="61" customWidth="1"/>
    <col min="9735" max="9735" width="1.85546875" style="61" customWidth="1"/>
    <col min="9736" max="9736" width="7" style="61" customWidth="1"/>
    <col min="9737" max="9737" width="10.28515625" style="61" bestFit="1" customWidth="1"/>
    <col min="9738" max="9738" width="9.42578125" style="61" bestFit="1" customWidth="1"/>
    <col min="9739" max="9739" width="2.140625" style="61" customWidth="1"/>
    <col min="9740" max="9740" width="7" style="61" customWidth="1"/>
    <col min="9741" max="9741" width="1.85546875" style="61" customWidth="1"/>
    <col min="9742" max="9742" width="7.140625" style="61" customWidth="1"/>
    <col min="9743" max="9743" width="10.28515625" style="61" bestFit="1" customWidth="1"/>
    <col min="9744" max="9744" width="9.42578125" style="61" bestFit="1" customWidth="1"/>
    <col min="9745" max="9984" width="9.140625" style="61"/>
    <col min="9985" max="9985" width="18.5703125" style="61" customWidth="1"/>
    <col min="9986" max="9989" width="0" style="61" hidden="1" customWidth="1"/>
    <col min="9990" max="9990" width="6.42578125" style="61" customWidth="1"/>
    <col min="9991" max="9991" width="1.85546875" style="61" customWidth="1"/>
    <col min="9992" max="9992" width="7" style="61" customWidth="1"/>
    <col min="9993" max="9993" width="10.28515625" style="61" bestFit="1" customWidth="1"/>
    <col min="9994" max="9994" width="9.42578125" style="61" bestFit="1" customWidth="1"/>
    <col min="9995" max="9995" width="2.140625" style="61" customWidth="1"/>
    <col min="9996" max="9996" width="7" style="61" customWidth="1"/>
    <col min="9997" max="9997" width="1.85546875" style="61" customWidth="1"/>
    <col min="9998" max="9998" width="7.140625" style="61" customWidth="1"/>
    <col min="9999" max="9999" width="10.28515625" style="61" bestFit="1" customWidth="1"/>
    <col min="10000" max="10000" width="9.42578125" style="61" bestFit="1" customWidth="1"/>
    <col min="10001" max="10240" width="9.140625" style="61"/>
    <col min="10241" max="10241" width="18.5703125" style="61" customWidth="1"/>
    <col min="10242" max="10245" width="0" style="61" hidden="1" customWidth="1"/>
    <col min="10246" max="10246" width="6.42578125" style="61" customWidth="1"/>
    <col min="10247" max="10247" width="1.85546875" style="61" customWidth="1"/>
    <col min="10248" max="10248" width="7" style="61" customWidth="1"/>
    <col min="10249" max="10249" width="10.28515625" style="61" bestFit="1" customWidth="1"/>
    <col min="10250" max="10250" width="9.42578125" style="61" bestFit="1" customWidth="1"/>
    <col min="10251" max="10251" width="2.140625" style="61" customWidth="1"/>
    <col min="10252" max="10252" width="7" style="61" customWidth="1"/>
    <col min="10253" max="10253" width="1.85546875" style="61" customWidth="1"/>
    <col min="10254" max="10254" width="7.140625" style="61" customWidth="1"/>
    <col min="10255" max="10255" width="10.28515625" style="61" bestFit="1" customWidth="1"/>
    <col min="10256" max="10256" width="9.42578125" style="61" bestFit="1" customWidth="1"/>
    <col min="10257" max="10496" width="9.140625" style="61"/>
    <col min="10497" max="10497" width="18.5703125" style="61" customWidth="1"/>
    <col min="10498" max="10501" width="0" style="61" hidden="1" customWidth="1"/>
    <col min="10502" max="10502" width="6.42578125" style="61" customWidth="1"/>
    <col min="10503" max="10503" width="1.85546875" style="61" customWidth="1"/>
    <col min="10504" max="10504" width="7" style="61" customWidth="1"/>
    <col min="10505" max="10505" width="10.28515625" style="61" bestFit="1" customWidth="1"/>
    <col min="10506" max="10506" width="9.42578125" style="61" bestFit="1" customWidth="1"/>
    <col min="10507" max="10507" width="2.140625" style="61" customWidth="1"/>
    <col min="10508" max="10508" width="7" style="61" customWidth="1"/>
    <col min="10509" max="10509" width="1.85546875" style="61" customWidth="1"/>
    <col min="10510" max="10510" width="7.140625" style="61" customWidth="1"/>
    <col min="10511" max="10511" width="10.28515625" style="61" bestFit="1" customWidth="1"/>
    <col min="10512" max="10512" width="9.42578125" style="61" bestFit="1" customWidth="1"/>
    <col min="10513" max="10752" width="9.140625" style="61"/>
    <col min="10753" max="10753" width="18.5703125" style="61" customWidth="1"/>
    <col min="10754" max="10757" width="0" style="61" hidden="1" customWidth="1"/>
    <col min="10758" max="10758" width="6.42578125" style="61" customWidth="1"/>
    <col min="10759" max="10759" width="1.85546875" style="61" customWidth="1"/>
    <col min="10760" max="10760" width="7" style="61" customWidth="1"/>
    <col min="10761" max="10761" width="10.28515625" style="61" bestFit="1" customWidth="1"/>
    <col min="10762" max="10762" width="9.42578125" style="61" bestFit="1" customWidth="1"/>
    <col min="10763" max="10763" width="2.140625" style="61" customWidth="1"/>
    <col min="10764" max="10764" width="7" style="61" customWidth="1"/>
    <col min="10765" max="10765" width="1.85546875" style="61" customWidth="1"/>
    <col min="10766" max="10766" width="7.140625" style="61" customWidth="1"/>
    <col min="10767" max="10767" width="10.28515625" style="61" bestFit="1" customWidth="1"/>
    <col min="10768" max="10768" width="9.42578125" style="61" bestFit="1" customWidth="1"/>
    <col min="10769" max="11008" width="9.140625" style="61"/>
    <col min="11009" max="11009" width="18.5703125" style="61" customWidth="1"/>
    <col min="11010" max="11013" width="0" style="61" hidden="1" customWidth="1"/>
    <col min="11014" max="11014" width="6.42578125" style="61" customWidth="1"/>
    <col min="11015" max="11015" width="1.85546875" style="61" customWidth="1"/>
    <col min="11016" max="11016" width="7" style="61" customWidth="1"/>
    <col min="11017" max="11017" width="10.28515625" style="61" bestFit="1" customWidth="1"/>
    <col min="11018" max="11018" width="9.42578125" style="61" bestFit="1" customWidth="1"/>
    <col min="11019" max="11019" width="2.140625" style="61" customWidth="1"/>
    <col min="11020" max="11020" width="7" style="61" customWidth="1"/>
    <col min="11021" max="11021" width="1.85546875" style="61" customWidth="1"/>
    <col min="11022" max="11022" width="7.140625" style="61" customWidth="1"/>
    <col min="11023" max="11023" width="10.28515625" style="61" bestFit="1" customWidth="1"/>
    <col min="11024" max="11024" width="9.42578125" style="61" bestFit="1" customWidth="1"/>
    <col min="11025" max="11264" width="9.140625" style="61"/>
    <col min="11265" max="11265" width="18.5703125" style="61" customWidth="1"/>
    <col min="11266" max="11269" width="0" style="61" hidden="1" customWidth="1"/>
    <col min="11270" max="11270" width="6.42578125" style="61" customWidth="1"/>
    <col min="11271" max="11271" width="1.85546875" style="61" customWidth="1"/>
    <col min="11272" max="11272" width="7" style="61" customWidth="1"/>
    <col min="11273" max="11273" width="10.28515625" style="61" bestFit="1" customWidth="1"/>
    <col min="11274" max="11274" width="9.42578125" style="61" bestFit="1" customWidth="1"/>
    <col min="11275" max="11275" width="2.140625" style="61" customWidth="1"/>
    <col min="11276" max="11276" width="7" style="61" customWidth="1"/>
    <col min="11277" max="11277" width="1.85546875" style="61" customWidth="1"/>
    <col min="11278" max="11278" width="7.140625" style="61" customWidth="1"/>
    <col min="11279" max="11279" width="10.28515625" style="61" bestFit="1" customWidth="1"/>
    <col min="11280" max="11280" width="9.42578125" style="61" bestFit="1" customWidth="1"/>
    <col min="11281" max="11520" width="9.140625" style="61"/>
    <col min="11521" max="11521" width="18.5703125" style="61" customWidth="1"/>
    <col min="11522" max="11525" width="0" style="61" hidden="1" customWidth="1"/>
    <col min="11526" max="11526" width="6.42578125" style="61" customWidth="1"/>
    <col min="11527" max="11527" width="1.85546875" style="61" customWidth="1"/>
    <col min="11528" max="11528" width="7" style="61" customWidth="1"/>
    <col min="11529" max="11529" width="10.28515625" style="61" bestFit="1" customWidth="1"/>
    <col min="11530" max="11530" width="9.42578125" style="61" bestFit="1" customWidth="1"/>
    <col min="11531" max="11531" width="2.140625" style="61" customWidth="1"/>
    <col min="11532" max="11532" width="7" style="61" customWidth="1"/>
    <col min="11533" max="11533" width="1.85546875" style="61" customWidth="1"/>
    <col min="11534" max="11534" width="7.140625" style="61" customWidth="1"/>
    <col min="11535" max="11535" width="10.28515625" style="61" bestFit="1" customWidth="1"/>
    <col min="11536" max="11536" width="9.42578125" style="61" bestFit="1" customWidth="1"/>
    <col min="11537" max="11776" width="9.140625" style="61"/>
    <col min="11777" max="11777" width="18.5703125" style="61" customWidth="1"/>
    <col min="11778" max="11781" width="0" style="61" hidden="1" customWidth="1"/>
    <col min="11782" max="11782" width="6.42578125" style="61" customWidth="1"/>
    <col min="11783" max="11783" width="1.85546875" style="61" customWidth="1"/>
    <col min="11784" max="11784" width="7" style="61" customWidth="1"/>
    <col min="11785" max="11785" width="10.28515625" style="61" bestFit="1" customWidth="1"/>
    <col min="11786" max="11786" width="9.42578125" style="61" bestFit="1" customWidth="1"/>
    <col min="11787" max="11787" width="2.140625" style="61" customWidth="1"/>
    <col min="11788" max="11788" width="7" style="61" customWidth="1"/>
    <col min="11789" max="11789" width="1.85546875" style="61" customWidth="1"/>
    <col min="11790" max="11790" width="7.140625" style="61" customWidth="1"/>
    <col min="11791" max="11791" width="10.28515625" style="61" bestFit="1" customWidth="1"/>
    <col min="11792" max="11792" width="9.42578125" style="61" bestFit="1" customWidth="1"/>
    <col min="11793" max="12032" width="9.140625" style="61"/>
    <col min="12033" max="12033" width="18.5703125" style="61" customWidth="1"/>
    <col min="12034" max="12037" width="0" style="61" hidden="1" customWidth="1"/>
    <col min="12038" max="12038" width="6.42578125" style="61" customWidth="1"/>
    <col min="12039" max="12039" width="1.85546875" style="61" customWidth="1"/>
    <col min="12040" max="12040" width="7" style="61" customWidth="1"/>
    <col min="12041" max="12041" width="10.28515625" style="61" bestFit="1" customWidth="1"/>
    <col min="12042" max="12042" width="9.42578125" style="61" bestFit="1" customWidth="1"/>
    <col min="12043" max="12043" width="2.140625" style="61" customWidth="1"/>
    <col min="12044" max="12044" width="7" style="61" customWidth="1"/>
    <col min="12045" max="12045" width="1.85546875" style="61" customWidth="1"/>
    <col min="12046" max="12046" width="7.140625" style="61" customWidth="1"/>
    <col min="12047" max="12047" width="10.28515625" style="61" bestFit="1" customWidth="1"/>
    <col min="12048" max="12048" width="9.42578125" style="61" bestFit="1" customWidth="1"/>
    <col min="12049" max="12288" width="9.140625" style="61"/>
    <col min="12289" max="12289" width="18.5703125" style="61" customWidth="1"/>
    <col min="12290" max="12293" width="0" style="61" hidden="1" customWidth="1"/>
    <col min="12294" max="12294" width="6.42578125" style="61" customWidth="1"/>
    <col min="12295" max="12295" width="1.85546875" style="61" customWidth="1"/>
    <col min="12296" max="12296" width="7" style="61" customWidth="1"/>
    <col min="12297" max="12297" width="10.28515625" style="61" bestFit="1" customWidth="1"/>
    <col min="12298" max="12298" width="9.42578125" style="61" bestFit="1" customWidth="1"/>
    <col min="12299" max="12299" width="2.140625" style="61" customWidth="1"/>
    <col min="12300" max="12300" width="7" style="61" customWidth="1"/>
    <col min="12301" max="12301" width="1.85546875" style="61" customWidth="1"/>
    <col min="12302" max="12302" width="7.140625" style="61" customWidth="1"/>
    <col min="12303" max="12303" width="10.28515625" style="61" bestFit="1" customWidth="1"/>
    <col min="12304" max="12304" width="9.42578125" style="61" bestFit="1" customWidth="1"/>
    <col min="12305" max="12544" width="9.140625" style="61"/>
    <col min="12545" max="12545" width="18.5703125" style="61" customWidth="1"/>
    <col min="12546" max="12549" width="0" style="61" hidden="1" customWidth="1"/>
    <col min="12550" max="12550" width="6.42578125" style="61" customWidth="1"/>
    <col min="12551" max="12551" width="1.85546875" style="61" customWidth="1"/>
    <col min="12552" max="12552" width="7" style="61" customWidth="1"/>
    <col min="12553" max="12553" width="10.28515625" style="61" bestFit="1" customWidth="1"/>
    <col min="12554" max="12554" width="9.42578125" style="61" bestFit="1" customWidth="1"/>
    <col min="12555" max="12555" width="2.140625" style="61" customWidth="1"/>
    <col min="12556" max="12556" width="7" style="61" customWidth="1"/>
    <col min="12557" max="12557" width="1.85546875" style="61" customWidth="1"/>
    <col min="12558" max="12558" width="7.140625" style="61" customWidth="1"/>
    <col min="12559" max="12559" width="10.28515625" style="61" bestFit="1" customWidth="1"/>
    <col min="12560" max="12560" width="9.42578125" style="61" bestFit="1" customWidth="1"/>
    <col min="12561" max="12800" width="9.140625" style="61"/>
    <col min="12801" max="12801" width="18.5703125" style="61" customWidth="1"/>
    <col min="12802" max="12805" width="0" style="61" hidden="1" customWidth="1"/>
    <col min="12806" max="12806" width="6.42578125" style="61" customWidth="1"/>
    <col min="12807" max="12807" width="1.85546875" style="61" customWidth="1"/>
    <col min="12808" max="12808" width="7" style="61" customWidth="1"/>
    <col min="12809" max="12809" width="10.28515625" style="61" bestFit="1" customWidth="1"/>
    <col min="12810" max="12810" width="9.42578125" style="61" bestFit="1" customWidth="1"/>
    <col min="12811" max="12811" width="2.140625" style="61" customWidth="1"/>
    <col min="12812" max="12812" width="7" style="61" customWidth="1"/>
    <col min="12813" max="12813" width="1.85546875" style="61" customWidth="1"/>
    <col min="12814" max="12814" width="7.140625" style="61" customWidth="1"/>
    <col min="12815" max="12815" width="10.28515625" style="61" bestFit="1" customWidth="1"/>
    <col min="12816" max="12816" width="9.42578125" style="61" bestFit="1" customWidth="1"/>
    <col min="12817" max="13056" width="9.140625" style="61"/>
    <col min="13057" max="13057" width="18.5703125" style="61" customWidth="1"/>
    <col min="13058" max="13061" width="0" style="61" hidden="1" customWidth="1"/>
    <col min="13062" max="13062" width="6.42578125" style="61" customWidth="1"/>
    <col min="13063" max="13063" width="1.85546875" style="61" customWidth="1"/>
    <col min="13064" max="13064" width="7" style="61" customWidth="1"/>
    <col min="13065" max="13065" width="10.28515625" style="61" bestFit="1" customWidth="1"/>
    <col min="13066" max="13066" width="9.42578125" style="61" bestFit="1" customWidth="1"/>
    <col min="13067" max="13067" width="2.140625" style="61" customWidth="1"/>
    <col min="13068" max="13068" width="7" style="61" customWidth="1"/>
    <col min="13069" max="13069" width="1.85546875" style="61" customWidth="1"/>
    <col min="13070" max="13070" width="7.140625" style="61" customWidth="1"/>
    <col min="13071" max="13071" width="10.28515625" style="61" bestFit="1" customWidth="1"/>
    <col min="13072" max="13072" width="9.42578125" style="61" bestFit="1" customWidth="1"/>
    <col min="13073" max="13312" width="9.140625" style="61"/>
    <col min="13313" max="13313" width="18.5703125" style="61" customWidth="1"/>
    <col min="13314" max="13317" width="0" style="61" hidden="1" customWidth="1"/>
    <col min="13318" max="13318" width="6.42578125" style="61" customWidth="1"/>
    <col min="13319" max="13319" width="1.85546875" style="61" customWidth="1"/>
    <col min="13320" max="13320" width="7" style="61" customWidth="1"/>
    <col min="13321" max="13321" width="10.28515625" style="61" bestFit="1" customWidth="1"/>
    <col min="13322" max="13322" width="9.42578125" style="61" bestFit="1" customWidth="1"/>
    <col min="13323" max="13323" width="2.140625" style="61" customWidth="1"/>
    <col min="13324" max="13324" width="7" style="61" customWidth="1"/>
    <col min="13325" max="13325" width="1.85546875" style="61" customWidth="1"/>
    <col min="13326" max="13326" width="7.140625" style="61" customWidth="1"/>
    <col min="13327" max="13327" width="10.28515625" style="61" bestFit="1" customWidth="1"/>
    <col min="13328" max="13328" width="9.42578125" style="61" bestFit="1" customWidth="1"/>
    <col min="13329" max="13568" width="9.140625" style="61"/>
    <col min="13569" max="13569" width="18.5703125" style="61" customWidth="1"/>
    <col min="13570" max="13573" width="0" style="61" hidden="1" customWidth="1"/>
    <col min="13574" max="13574" width="6.42578125" style="61" customWidth="1"/>
    <col min="13575" max="13575" width="1.85546875" style="61" customWidth="1"/>
    <col min="13576" max="13576" width="7" style="61" customWidth="1"/>
    <col min="13577" max="13577" width="10.28515625" style="61" bestFit="1" customWidth="1"/>
    <col min="13578" max="13578" width="9.42578125" style="61" bestFit="1" customWidth="1"/>
    <col min="13579" max="13579" width="2.140625" style="61" customWidth="1"/>
    <col min="13580" max="13580" width="7" style="61" customWidth="1"/>
    <col min="13581" max="13581" width="1.85546875" style="61" customWidth="1"/>
    <col min="13582" max="13582" width="7.140625" style="61" customWidth="1"/>
    <col min="13583" max="13583" width="10.28515625" style="61" bestFit="1" customWidth="1"/>
    <col min="13584" max="13584" width="9.42578125" style="61" bestFit="1" customWidth="1"/>
    <col min="13585" max="13824" width="9.140625" style="61"/>
    <col min="13825" max="13825" width="18.5703125" style="61" customWidth="1"/>
    <col min="13826" max="13829" width="0" style="61" hidden="1" customWidth="1"/>
    <col min="13830" max="13830" width="6.42578125" style="61" customWidth="1"/>
    <col min="13831" max="13831" width="1.85546875" style="61" customWidth="1"/>
    <col min="13832" max="13832" width="7" style="61" customWidth="1"/>
    <col min="13833" max="13833" width="10.28515625" style="61" bestFit="1" customWidth="1"/>
    <col min="13834" max="13834" width="9.42578125" style="61" bestFit="1" customWidth="1"/>
    <col min="13835" max="13835" width="2.140625" style="61" customWidth="1"/>
    <col min="13836" max="13836" width="7" style="61" customWidth="1"/>
    <col min="13837" max="13837" width="1.85546875" style="61" customWidth="1"/>
    <col min="13838" max="13838" width="7.140625" style="61" customWidth="1"/>
    <col min="13839" max="13839" width="10.28515625" style="61" bestFit="1" customWidth="1"/>
    <col min="13840" max="13840" width="9.42578125" style="61" bestFit="1" customWidth="1"/>
    <col min="13841" max="14080" width="9.140625" style="61"/>
    <col min="14081" max="14081" width="18.5703125" style="61" customWidth="1"/>
    <col min="14082" max="14085" width="0" style="61" hidden="1" customWidth="1"/>
    <col min="14086" max="14086" width="6.42578125" style="61" customWidth="1"/>
    <col min="14087" max="14087" width="1.85546875" style="61" customWidth="1"/>
    <col min="14088" max="14088" width="7" style="61" customWidth="1"/>
    <col min="14089" max="14089" width="10.28515625" style="61" bestFit="1" customWidth="1"/>
    <col min="14090" max="14090" width="9.42578125" style="61" bestFit="1" customWidth="1"/>
    <col min="14091" max="14091" width="2.140625" style="61" customWidth="1"/>
    <col min="14092" max="14092" width="7" style="61" customWidth="1"/>
    <col min="14093" max="14093" width="1.85546875" style="61" customWidth="1"/>
    <col min="14094" max="14094" width="7.140625" style="61" customWidth="1"/>
    <col min="14095" max="14095" width="10.28515625" style="61" bestFit="1" customWidth="1"/>
    <col min="14096" max="14096" width="9.42578125" style="61" bestFit="1" customWidth="1"/>
    <col min="14097" max="14336" width="9.140625" style="61"/>
    <col min="14337" max="14337" width="18.5703125" style="61" customWidth="1"/>
    <col min="14338" max="14341" width="0" style="61" hidden="1" customWidth="1"/>
    <col min="14342" max="14342" width="6.42578125" style="61" customWidth="1"/>
    <col min="14343" max="14343" width="1.85546875" style="61" customWidth="1"/>
    <col min="14344" max="14344" width="7" style="61" customWidth="1"/>
    <col min="14345" max="14345" width="10.28515625" style="61" bestFit="1" customWidth="1"/>
    <col min="14346" max="14346" width="9.42578125" style="61" bestFit="1" customWidth="1"/>
    <col min="14347" max="14347" width="2.140625" style="61" customWidth="1"/>
    <col min="14348" max="14348" width="7" style="61" customWidth="1"/>
    <col min="14349" max="14349" width="1.85546875" style="61" customWidth="1"/>
    <col min="14350" max="14350" width="7.140625" style="61" customWidth="1"/>
    <col min="14351" max="14351" width="10.28515625" style="61" bestFit="1" customWidth="1"/>
    <col min="14352" max="14352" width="9.42578125" style="61" bestFit="1" customWidth="1"/>
    <col min="14353" max="14592" width="9.140625" style="61"/>
    <col min="14593" max="14593" width="18.5703125" style="61" customWidth="1"/>
    <col min="14594" max="14597" width="0" style="61" hidden="1" customWidth="1"/>
    <col min="14598" max="14598" width="6.42578125" style="61" customWidth="1"/>
    <col min="14599" max="14599" width="1.85546875" style="61" customWidth="1"/>
    <col min="14600" max="14600" width="7" style="61" customWidth="1"/>
    <col min="14601" max="14601" width="10.28515625" style="61" bestFit="1" customWidth="1"/>
    <col min="14602" max="14602" width="9.42578125" style="61" bestFit="1" customWidth="1"/>
    <col min="14603" max="14603" width="2.140625" style="61" customWidth="1"/>
    <col min="14604" max="14604" width="7" style="61" customWidth="1"/>
    <col min="14605" max="14605" width="1.85546875" style="61" customWidth="1"/>
    <col min="14606" max="14606" width="7.140625" style="61" customWidth="1"/>
    <col min="14607" max="14607" width="10.28515625" style="61" bestFit="1" customWidth="1"/>
    <col min="14608" max="14608" width="9.42578125" style="61" bestFit="1" customWidth="1"/>
    <col min="14609" max="14848" width="9.140625" style="61"/>
    <col min="14849" max="14849" width="18.5703125" style="61" customWidth="1"/>
    <col min="14850" max="14853" width="0" style="61" hidden="1" customWidth="1"/>
    <col min="14854" max="14854" width="6.42578125" style="61" customWidth="1"/>
    <col min="14855" max="14855" width="1.85546875" style="61" customWidth="1"/>
    <col min="14856" max="14856" width="7" style="61" customWidth="1"/>
    <col min="14857" max="14857" width="10.28515625" style="61" bestFit="1" customWidth="1"/>
    <col min="14858" max="14858" width="9.42578125" style="61" bestFit="1" customWidth="1"/>
    <col min="14859" max="14859" width="2.140625" style="61" customWidth="1"/>
    <col min="14860" max="14860" width="7" style="61" customWidth="1"/>
    <col min="14861" max="14861" width="1.85546875" style="61" customWidth="1"/>
    <col min="14862" max="14862" width="7.140625" style="61" customWidth="1"/>
    <col min="14863" max="14863" width="10.28515625" style="61" bestFit="1" customWidth="1"/>
    <col min="14864" max="14864" width="9.42578125" style="61" bestFit="1" customWidth="1"/>
    <col min="14865" max="15104" width="9.140625" style="61"/>
    <col min="15105" max="15105" width="18.5703125" style="61" customWidth="1"/>
    <col min="15106" max="15109" width="0" style="61" hidden="1" customWidth="1"/>
    <col min="15110" max="15110" width="6.42578125" style="61" customWidth="1"/>
    <col min="15111" max="15111" width="1.85546875" style="61" customWidth="1"/>
    <col min="15112" max="15112" width="7" style="61" customWidth="1"/>
    <col min="15113" max="15113" width="10.28515625" style="61" bestFit="1" customWidth="1"/>
    <col min="15114" max="15114" width="9.42578125" style="61" bestFit="1" customWidth="1"/>
    <col min="15115" max="15115" width="2.140625" style="61" customWidth="1"/>
    <col min="15116" max="15116" width="7" style="61" customWidth="1"/>
    <col min="15117" max="15117" width="1.85546875" style="61" customWidth="1"/>
    <col min="15118" max="15118" width="7.140625" style="61" customWidth="1"/>
    <col min="15119" max="15119" width="10.28515625" style="61" bestFit="1" customWidth="1"/>
    <col min="15120" max="15120" width="9.42578125" style="61" bestFit="1" customWidth="1"/>
    <col min="15121" max="15360" width="9.140625" style="61"/>
    <col min="15361" max="15361" width="18.5703125" style="61" customWidth="1"/>
    <col min="15362" max="15365" width="0" style="61" hidden="1" customWidth="1"/>
    <col min="15366" max="15366" width="6.42578125" style="61" customWidth="1"/>
    <col min="15367" max="15367" width="1.85546875" style="61" customWidth="1"/>
    <col min="15368" max="15368" width="7" style="61" customWidth="1"/>
    <col min="15369" max="15369" width="10.28515625" style="61" bestFit="1" customWidth="1"/>
    <col min="15370" max="15370" width="9.42578125" style="61" bestFit="1" customWidth="1"/>
    <col min="15371" max="15371" width="2.140625" style="61" customWidth="1"/>
    <col min="15372" max="15372" width="7" style="61" customWidth="1"/>
    <col min="15373" max="15373" width="1.85546875" style="61" customWidth="1"/>
    <col min="15374" max="15374" width="7.140625" style="61" customWidth="1"/>
    <col min="15375" max="15375" width="10.28515625" style="61" bestFit="1" customWidth="1"/>
    <col min="15376" max="15376" width="9.42578125" style="61" bestFit="1" customWidth="1"/>
    <col min="15377" max="15616" width="9.140625" style="61"/>
    <col min="15617" max="15617" width="18.5703125" style="61" customWidth="1"/>
    <col min="15618" max="15621" width="0" style="61" hidden="1" customWidth="1"/>
    <col min="15622" max="15622" width="6.42578125" style="61" customWidth="1"/>
    <col min="15623" max="15623" width="1.85546875" style="61" customWidth="1"/>
    <col min="15624" max="15624" width="7" style="61" customWidth="1"/>
    <col min="15625" max="15625" width="10.28515625" style="61" bestFit="1" customWidth="1"/>
    <col min="15626" max="15626" width="9.42578125" style="61" bestFit="1" customWidth="1"/>
    <col min="15627" max="15627" width="2.140625" style="61" customWidth="1"/>
    <col min="15628" max="15628" width="7" style="61" customWidth="1"/>
    <col min="15629" max="15629" width="1.85546875" style="61" customWidth="1"/>
    <col min="15630" max="15630" width="7.140625" style="61" customWidth="1"/>
    <col min="15631" max="15631" width="10.28515625" style="61" bestFit="1" customWidth="1"/>
    <col min="15632" max="15632" width="9.42578125" style="61" bestFit="1" customWidth="1"/>
    <col min="15633" max="15872" width="9.140625" style="61"/>
    <col min="15873" max="15873" width="18.5703125" style="61" customWidth="1"/>
    <col min="15874" max="15877" width="0" style="61" hidden="1" customWidth="1"/>
    <col min="15878" max="15878" width="6.42578125" style="61" customWidth="1"/>
    <col min="15879" max="15879" width="1.85546875" style="61" customWidth="1"/>
    <col min="15880" max="15880" width="7" style="61" customWidth="1"/>
    <col min="15881" max="15881" width="10.28515625" style="61" bestFit="1" customWidth="1"/>
    <col min="15882" max="15882" width="9.42578125" style="61" bestFit="1" customWidth="1"/>
    <col min="15883" max="15883" width="2.140625" style="61" customWidth="1"/>
    <col min="15884" max="15884" width="7" style="61" customWidth="1"/>
    <col min="15885" max="15885" width="1.85546875" style="61" customWidth="1"/>
    <col min="15886" max="15886" width="7.140625" style="61" customWidth="1"/>
    <col min="15887" max="15887" width="10.28515625" style="61" bestFit="1" customWidth="1"/>
    <col min="15888" max="15888" width="9.42578125" style="61" bestFit="1" customWidth="1"/>
    <col min="15889" max="16128" width="9.140625" style="61"/>
    <col min="16129" max="16129" width="18.5703125" style="61" customWidth="1"/>
    <col min="16130" max="16133" width="0" style="61" hidden="1" customWidth="1"/>
    <col min="16134" max="16134" width="6.42578125" style="61" customWidth="1"/>
    <col min="16135" max="16135" width="1.85546875" style="61" customWidth="1"/>
    <col min="16136" max="16136" width="7" style="61" customWidth="1"/>
    <col min="16137" max="16137" width="10.28515625" style="61" bestFit="1" customWidth="1"/>
    <col min="16138" max="16138" width="9.42578125" style="61" bestFit="1" customWidth="1"/>
    <col min="16139" max="16139" width="2.140625" style="61" customWidth="1"/>
    <col min="16140" max="16140" width="7" style="61" customWidth="1"/>
    <col min="16141" max="16141" width="1.85546875" style="61" customWidth="1"/>
    <col min="16142" max="16142" width="7.140625" style="61" customWidth="1"/>
    <col min="16143" max="16143" width="10.28515625" style="61" bestFit="1" customWidth="1"/>
    <col min="16144" max="16144" width="9.42578125" style="61" bestFit="1" customWidth="1"/>
    <col min="16145" max="16384" width="9.140625" style="61"/>
  </cols>
  <sheetData>
    <row r="1" spans="1:18" ht="10.5" customHeight="1" x14ac:dyDescent="0.25">
      <c r="A1" s="60"/>
      <c r="B1" s="60"/>
      <c r="C1" s="60"/>
      <c r="D1" s="60"/>
      <c r="E1" s="60"/>
    </row>
    <row r="2" spans="1:18" s="228" customFormat="1" ht="15" customHeight="1" x14ac:dyDescent="0.2">
      <c r="A2" s="311" t="s">
        <v>270</v>
      </c>
      <c r="B2" s="311"/>
      <c r="C2" s="311"/>
      <c r="D2" s="311"/>
      <c r="E2" s="311"/>
      <c r="F2" s="311"/>
      <c r="G2" s="311"/>
      <c r="H2" s="311"/>
      <c r="I2" s="311"/>
      <c r="J2" s="311"/>
      <c r="K2" s="311"/>
      <c r="L2" s="311"/>
      <c r="M2" s="311"/>
      <c r="N2" s="311"/>
      <c r="O2" s="311"/>
      <c r="P2" s="311"/>
      <c r="Q2" s="311"/>
    </row>
    <row r="3" spans="1:18" s="228" customFormat="1" ht="15" customHeight="1" x14ac:dyDescent="0.2">
      <c r="A3" s="311"/>
      <c r="B3" s="311"/>
      <c r="C3" s="311"/>
      <c r="D3" s="311"/>
      <c r="E3" s="311"/>
      <c r="F3" s="311"/>
      <c r="G3" s="311"/>
      <c r="H3" s="311"/>
      <c r="I3" s="311"/>
      <c r="J3" s="311"/>
      <c r="K3" s="311"/>
      <c r="L3" s="311"/>
      <c r="M3" s="311"/>
      <c r="N3" s="311"/>
      <c r="O3" s="311"/>
      <c r="P3" s="311"/>
      <c r="Q3" s="311"/>
      <c r="R3" s="229"/>
    </row>
    <row r="4" spans="1:18" ht="15" customHeight="1" x14ac:dyDescent="0.2">
      <c r="A4" s="312" t="s">
        <v>271</v>
      </c>
      <c r="B4" s="312"/>
      <c r="C4" s="312"/>
      <c r="D4" s="312"/>
      <c r="E4" s="312"/>
      <c r="F4" s="312"/>
      <c r="G4" s="312"/>
      <c r="H4" s="312"/>
      <c r="I4" s="312"/>
      <c r="J4" s="312"/>
      <c r="K4" s="312"/>
      <c r="L4" s="312"/>
      <c r="M4" s="312"/>
      <c r="N4" s="312"/>
      <c r="O4" s="312"/>
      <c r="P4" s="312"/>
      <c r="Q4" s="258"/>
    </row>
    <row r="5" spans="1:18" ht="19.5" customHeight="1" thickBot="1" x14ac:dyDescent="0.25">
      <c r="A5" s="313"/>
      <c r="B5" s="313"/>
      <c r="C5" s="313"/>
      <c r="D5" s="313"/>
      <c r="E5" s="313"/>
      <c r="F5" s="313"/>
      <c r="G5" s="313"/>
      <c r="H5" s="313"/>
      <c r="I5" s="313"/>
      <c r="J5" s="313"/>
      <c r="K5" s="313"/>
      <c r="L5" s="313"/>
      <c r="M5" s="313"/>
      <c r="N5" s="313"/>
      <c r="O5" s="313"/>
      <c r="P5" s="313"/>
    </row>
    <row r="6" spans="1:18" ht="12" thickTop="1" x14ac:dyDescent="0.2">
      <c r="A6" s="62" t="s">
        <v>16</v>
      </c>
      <c r="B6" s="62"/>
      <c r="C6" s="62"/>
      <c r="D6" s="62"/>
      <c r="E6" s="62"/>
      <c r="F6" s="309" t="s">
        <v>67</v>
      </c>
      <c r="G6" s="309"/>
      <c r="H6" s="309"/>
      <c r="I6" s="309"/>
      <c r="J6" s="309"/>
      <c r="K6" s="63"/>
      <c r="L6" s="309" t="s">
        <v>68</v>
      </c>
      <c r="M6" s="309"/>
      <c r="N6" s="309"/>
      <c r="O6" s="309"/>
      <c r="P6" s="309"/>
    </row>
    <row r="7" spans="1:18" x14ac:dyDescent="0.2">
      <c r="A7" s="64"/>
      <c r="B7" s="64"/>
      <c r="C7" s="64"/>
      <c r="D7" s="64"/>
      <c r="E7" s="64"/>
      <c r="F7" s="65" t="s">
        <v>69</v>
      </c>
      <c r="G7" s="66"/>
      <c r="H7" s="65" t="s">
        <v>43</v>
      </c>
      <c r="I7" s="310" t="s">
        <v>70</v>
      </c>
      <c r="J7" s="310"/>
      <c r="K7" s="67"/>
      <c r="L7" s="65" t="s">
        <v>69</v>
      </c>
      <c r="M7" s="65"/>
      <c r="N7" s="65" t="s">
        <v>43</v>
      </c>
      <c r="O7" s="310" t="s">
        <v>71</v>
      </c>
      <c r="P7" s="310"/>
    </row>
    <row r="8" spans="1:18" ht="23.25" thickBot="1" x14ac:dyDescent="0.25">
      <c r="A8" s="68"/>
      <c r="B8" s="68"/>
      <c r="C8" s="68"/>
      <c r="D8" s="68"/>
      <c r="E8" s="68"/>
      <c r="F8" s="69"/>
      <c r="G8" s="69"/>
      <c r="H8" s="70"/>
      <c r="I8" s="71" t="s">
        <v>72</v>
      </c>
      <c r="J8" s="71" t="s">
        <v>73</v>
      </c>
      <c r="K8" s="72"/>
      <c r="L8" s="69"/>
      <c r="M8" s="69"/>
      <c r="N8" s="70"/>
      <c r="O8" s="71" t="s">
        <v>72</v>
      </c>
      <c r="P8" s="71" t="s">
        <v>73</v>
      </c>
    </row>
    <row r="9" spans="1:18" s="75" customFormat="1" x14ac:dyDescent="0.2">
      <c r="A9" s="64"/>
      <c r="B9" s="64"/>
      <c r="C9" s="64"/>
      <c r="D9" s="64"/>
      <c r="E9" s="64"/>
      <c r="F9" s="73"/>
      <c r="G9" s="73"/>
      <c r="H9" s="74"/>
      <c r="I9" s="74"/>
      <c r="J9" s="74"/>
      <c r="K9" s="74"/>
      <c r="L9" s="73"/>
      <c r="M9" s="73"/>
      <c r="N9" s="74"/>
      <c r="O9" s="74"/>
      <c r="P9" s="74"/>
    </row>
    <row r="10" spans="1:18" s="75" customFormat="1" hidden="1" x14ac:dyDescent="0.2">
      <c r="A10" s="64"/>
      <c r="B10" s="64"/>
      <c r="C10" s="64"/>
      <c r="D10" s="64"/>
      <c r="E10" s="64"/>
      <c r="F10" s="73"/>
      <c r="G10" s="73"/>
      <c r="H10" s="74"/>
      <c r="I10" s="74"/>
      <c r="J10" s="74"/>
      <c r="K10" s="74"/>
      <c r="L10" s="73"/>
      <c r="M10" s="73"/>
      <c r="N10" s="74"/>
      <c r="O10" s="74"/>
      <c r="P10" s="74"/>
    </row>
    <row r="11" spans="1:18" s="75" customFormat="1" x14ac:dyDescent="0.2">
      <c r="A11" s="76" t="s">
        <v>69</v>
      </c>
      <c r="B11" s="76"/>
      <c r="C11" s="76"/>
      <c r="D11" s="76"/>
      <c r="E11" s="76"/>
      <c r="F11" s="77">
        <v>99724.404999999999</v>
      </c>
      <c r="G11" s="78" t="s">
        <v>49</v>
      </c>
      <c r="H11" s="77">
        <v>9664.1749999999993</v>
      </c>
      <c r="I11" s="77">
        <v>71.593999999999994</v>
      </c>
      <c r="J11" s="77">
        <v>28.405999999999999</v>
      </c>
      <c r="K11" s="77"/>
      <c r="L11" s="77">
        <v>99724.404999999999</v>
      </c>
      <c r="M11" s="78" t="s">
        <v>49</v>
      </c>
      <c r="N11" s="77">
        <v>9664.1749999999993</v>
      </c>
      <c r="O11" s="77">
        <v>71.593999999999994</v>
      </c>
      <c r="P11" s="79">
        <v>28.405999999999999</v>
      </c>
    </row>
    <row r="12" spans="1:18" s="75" customFormat="1" ht="9.75" customHeight="1" x14ac:dyDescent="0.2">
      <c r="A12" s="76"/>
      <c r="B12" s="76"/>
      <c r="C12" s="76"/>
      <c r="D12" s="76"/>
      <c r="E12" s="76"/>
      <c r="F12" s="77"/>
      <c r="G12" s="80"/>
      <c r="H12" s="77"/>
      <c r="I12" s="81"/>
      <c r="J12" s="81"/>
      <c r="K12" s="81"/>
      <c r="L12" s="77"/>
      <c r="M12" s="80"/>
      <c r="N12" s="77"/>
      <c r="O12" s="81"/>
      <c r="P12" s="82"/>
    </row>
    <row r="13" spans="1:18" s="75" customFormat="1" x14ac:dyDescent="0.2">
      <c r="A13" s="83" t="s">
        <v>74</v>
      </c>
      <c r="B13" s="84"/>
      <c r="C13" s="83"/>
      <c r="D13" s="83"/>
      <c r="E13" s="83"/>
      <c r="F13" s="81">
        <v>11874.921</v>
      </c>
      <c r="G13" s="78" t="s">
        <v>49</v>
      </c>
      <c r="H13" s="81">
        <v>3409.933</v>
      </c>
      <c r="I13" s="81">
        <v>84.084999999999994</v>
      </c>
      <c r="J13" s="81">
        <v>15.914999999999999</v>
      </c>
      <c r="K13" s="81"/>
      <c r="L13" s="81">
        <v>12902.343999999999</v>
      </c>
      <c r="M13" s="78" t="s">
        <v>49</v>
      </c>
      <c r="N13" s="81">
        <v>3419.76</v>
      </c>
      <c r="O13" s="81">
        <v>77.388999999999996</v>
      </c>
      <c r="P13" s="81">
        <v>22.611000000000001</v>
      </c>
    </row>
    <row r="14" spans="1:18" s="75" customFormat="1" x14ac:dyDescent="0.2">
      <c r="A14" s="83" t="s">
        <v>75</v>
      </c>
      <c r="B14" s="85"/>
      <c r="C14" s="83"/>
      <c r="D14" s="83"/>
      <c r="E14" s="83"/>
      <c r="F14" s="81">
        <v>4226.4849999999997</v>
      </c>
      <c r="G14" s="78" t="s">
        <v>49</v>
      </c>
      <c r="H14" s="81">
        <v>2457.6010000000001</v>
      </c>
      <c r="I14" s="81">
        <v>69.36</v>
      </c>
      <c r="J14" s="81">
        <v>30.64</v>
      </c>
      <c r="K14" s="81"/>
      <c r="L14" s="81">
        <v>3890.26</v>
      </c>
      <c r="M14" s="78" t="s">
        <v>49</v>
      </c>
      <c r="N14" s="81">
        <v>2299.7840000000001</v>
      </c>
      <c r="O14" s="81">
        <v>75.353999999999999</v>
      </c>
      <c r="P14" s="81">
        <v>24.646000000000001</v>
      </c>
    </row>
    <row r="15" spans="1:18" s="75" customFormat="1" x14ac:dyDescent="0.2">
      <c r="A15" s="83" t="s">
        <v>76</v>
      </c>
      <c r="B15" s="85"/>
      <c r="C15" s="83"/>
      <c r="D15" s="83"/>
      <c r="E15" s="83"/>
      <c r="F15" s="81">
        <v>2222.2359999999999</v>
      </c>
      <c r="G15" s="78" t="s">
        <v>49</v>
      </c>
      <c r="H15" s="81">
        <v>1335.1320000000001</v>
      </c>
      <c r="I15" s="81">
        <v>49.372999999999998</v>
      </c>
      <c r="J15" s="81">
        <v>50.627000000000002</v>
      </c>
      <c r="K15" s="81"/>
      <c r="L15" s="81">
        <v>1666.538</v>
      </c>
      <c r="M15" s="78" t="s">
        <v>49</v>
      </c>
      <c r="N15" s="81">
        <v>973.755</v>
      </c>
      <c r="O15" s="81">
        <v>65.837000000000003</v>
      </c>
      <c r="P15" s="81">
        <v>34.162999999999997</v>
      </c>
    </row>
    <row r="16" spans="1:18" s="75" customFormat="1" x14ac:dyDescent="0.2">
      <c r="A16" s="83" t="s">
        <v>77</v>
      </c>
      <c r="B16" s="85"/>
      <c r="C16" s="83"/>
      <c r="D16" s="83"/>
      <c r="E16" s="83"/>
      <c r="F16" s="81">
        <v>3164.8919999999998</v>
      </c>
      <c r="G16" s="78" t="s">
        <v>49</v>
      </c>
      <c r="H16" s="81">
        <v>1916.6369999999999</v>
      </c>
      <c r="I16" s="81">
        <v>59.064999999999998</v>
      </c>
      <c r="J16" s="81">
        <v>40.935000000000002</v>
      </c>
      <c r="K16" s="81"/>
      <c r="L16" s="81">
        <v>3469.47</v>
      </c>
      <c r="M16" s="78" t="s">
        <v>49</v>
      </c>
      <c r="N16" s="81">
        <v>1832.415</v>
      </c>
      <c r="O16" s="81">
        <v>53.88</v>
      </c>
      <c r="P16" s="81">
        <v>46.12</v>
      </c>
    </row>
    <row r="17" spans="1:16" s="75" customFormat="1" ht="9.75" customHeight="1" x14ac:dyDescent="0.2">
      <c r="A17" s="83"/>
      <c r="B17" s="86"/>
      <c r="C17" s="83"/>
      <c r="D17" s="83"/>
      <c r="E17" s="83"/>
      <c r="F17" s="81"/>
      <c r="G17" s="80"/>
      <c r="H17" s="81"/>
      <c r="I17" s="81"/>
      <c r="J17" s="81"/>
      <c r="K17" s="81"/>
      <c r="L17" s="81"/>
      <c r="M17" s="80"/>
      <c r="N17" s="81"/>
      <c r="O17" s="81"/>
      <c r="P17" s="81"/>
    </row>
    <row r="18" spans="1:16" s="75" customFormat="1" x14ac:dyDescent="0.2">
      <c r="A18" s="83" t="s">
        <v>78</v>
      </c>
      <c r="B18" s="85"/>
      <c r="C18" s="83"/>
      <c r="D18" s="83"/>
      <c r="E18" s="83"/>
      <c r="F18" s="81">
        <v>7238.8249999999998</v>
      </c>
      <c r="G18" s="78" t="s">
        <v>49</v>
      </c>
      <c r="H18" s="81">
        <v>3027.2350000000001</v>
      </c>
      <c r="I18" s="81">
        <v>49.167000000000002</v>
      </c>
      <c r="J18" s="81">
        <v>50.832999999999998</v>
      </c>
      <c r="K18" s="81"/>
      <c r="L18" s="81">
        <v>6187.9759999999997</v>
      </c>
      <c r="M18" s="78" t="s">
        <v>49</v>
      </c>
      <c r="N18" s="81">
        <v>2379.4319999999998</v>
      </c>
      <c r="O18" s="81">
        <v>57.515999999999998</v>
      </c>
      <c r="P18" s="81">
        <v>42.484000000000002</v>
      </c>
    </row>
    <row r="19" spans="1:16" s="75" customFormat="1" x14ac:dyDescent="0.2">
      <c r="A19" s="83" t="s">
        <v>79</v>
      </c>
      <c r="B19" s="85"/>
      <c r="C19" s="83"/>
      <c r="D19" s="83"/>
      <c r="E19" s="83"/>
      <c r="F19" s="81">
        <v>3007.0509999999999</v>
      </c>
      <c r="G19" s="78" t="s">
        <v>49</v>
      </c>
      <c r="H19" s="81">
        <v>1633.2370000000001</v>
      </c>
      <c r="I19" s="81">
        <v>51.081000000000003</v>
      </c>
      <c r="J19" s="81">
        <v>48.918999999999997</v>
      </c>
      <c r="K19" s="81"/>
      <c r="L19" s="81">
        <v>3281.0010000000002</v>
      </c>
      <c r="M19" s="78" t="s">
        <v>49</v>
      </c>
      <c r="N19" s="81">
        <v>1714.962</v>
      </c>
      <c r="O19" s="81">
        <v>46.816000000000003</v>
      </c>
      <c r="P19" s="81">
        <v>53.183999999999997</v>
      </c>
    </row>
    <row r="20" spans="1:16" s="75" customFormat="1" x14ac:dyDescent="0.2">
      <c r="A20" s="83" t="s">
        <v>80</v>
      </c>
      <c r="B20" s="85"/>
      <c r="C20" s="83"/>
      <c r="D20" s="83"/>
      <c r="E20" s="83"/>
      <c r="F20" s="81">
        <v>3482.1489999999999</v>
      </c>
      <c r="G20" s="78" t="s">
        <v>49</v>
      </c>
      <c r="H20" s="81">
        <v>2425.3629999999998</v>
      </c>
      <c r="I20" s="81">
        <v>74.91</v>
      </c>
      <c r="J20" s="81">
        <v>25.09</v>
      </c>
      <c r="K20" s="81"/>
      <c r="L20" s="81">
        <v>3921.145</v>
      </c>
      <c r="M20" s="78" t="s">
        <v>49</v>
      </c>
      <c r="N20" s="81">
        <v>2741.7130000000002</v>
      </c>
      <c r="O20" s="81">
        <v>66.522999999999996</v>
      </c>
      <c r="P20" s="81">
        <v>33.476999999999997</v>
      </c>
    </row>
    <row r="21" spans="1:16" s="75" customFormat="1" x14ac:dyDescent="0.2">
      <c r="A21" s="83" t="s">
        <v>81</v>
      </c>
      <c r="B21" s="85"/>
      <c r="C21" s="83"/>
      <c r="D21" s="83"/>
      <c r="E21" s="83"/>
      <c r="F21" s="81">
        <v>1083.2850000000001</v>
      </c>
      <c r="G21" s="78" t="s">
        <v>49</v>
      </c>
      <c r="H21" s="81">
        <v>993.27499999999998</v>
      </c>
      <c r="I21" s="81">
        <v>95.501999999999995</v>
      </c>
      <c r="J21" s="81">
        <v>4.4980000000000002</v>
      </c>
      <c r="K21" s="81"/>
      <c r="L21" s="81">
        <v>1069.414</v>
      </c>
      <c r="M21" s="78" t="s">
        <v>49</v>
      </c>
      <c r="N21" s="81">
        <v>995.71500000000003</v>
      </c>
      <c r="O21" s="81">
        <v>96.741</v>
      </c>
      <c r="P21" s="81">
        <v>3.2589999999999999</v>
      </c>
    </row>
    <row r="22" spans="1:16" s="75" customFormat="1" ht="9.75" customHeight="1" x14ac:dyDescent="0.2">
      <c r="A22" s="83"/>
      <c r="B22" s="86"/>
      <c r="C22" s="83"/>
      <c r="D22" s="83"/>
      <c r="E22" s="83"/>
      <c r="F22" s="81"/>
      <c r="G22" s="78"/>
      <c r="H22" s="81"/>
      <c r="I22" s="81"/>
      <c r="J22" s="81"/>
      <c r="K22" s="81"/>
      <c r="L22" s="81"/>
      <c r="M22" s="78"/>
      <c r="N22" s="81"/>
      <c r="O22" s="81"/>
      <c r="P22" s="81"/>
    </row>
    <row r="23" spans="1:16" s="75" customFormat="1" x14ac:dyDescent="0.2">
      <c r="A23" s="83" t="s">
        <v>82</v>
      </c>
      <c r="B23" s="87"/>
      <c r="C23" s="83"/>
      <c r="D23" s="83"/>
      <c r="E23" s="83"/>
      <c r="F23" s="81">
        <v>1170.502</v>
      </c>
      <c r="G23" s="78" t="s">
        <v>49</v>
      </c>
      <c r="H23" s="81">
        <v>877.79899999999998</v>
      </c>
      <c r="I23" s="81">
        <v>45.15</v>
      </c>
      <c r="J23" s="81">
        <v>54.85</v>
      </c>
      <c r="K23" s="81"/>
      <c r="L23" s="81">
        <v>953.95799999999997</v>
      </c>
      <c r="M23" s="78" t="s">
        <v>49</v>
      </c>
      <c r="N23" s="81">
        <v>637.71100000000001</v>
      </c>
      <c r="O23" s="81">
        <v>55.399000000000001</v>
      </c>
      <c r="P23" s="81">
        <v>44.600999999999999</v>
      </c>
    </row>
    <row r="24" spans="1:16" s="75" customFormat="1" x14ac:dyDescent="0.2">
      <c r="A24" s="83" t="s">
        <v>83</v>
      </c>
      <c r="B24" s="86"/>
      <c r="C24" s="83"/>
      <c r="D24" s="83"/>
      <c r="E24" s="83"/>
      <c r="F24" s="81">
        <v>11126.161</v>
      </c>
      <c r="G24" s="78" t="s">
        <v>49</v>
      </c>
      <c r="H24" s="81">
        <v>3203.47</v>
      </c>
      <c r="I24" s="81">
        <v>75.540000000000006</v>
      </c>
      <c r="J24" s="81">
        <v>24.46</v>
      </c>
      <c r="K24" s="81"/>
      <c r="L24" s="81">
        <v>10975.987999999999</v>
      </c>
      <c r="M24" s="78" t="s">
        <v>49</v>
      </c>
      <c r="N24" s="81">
        <v>3209.0790000000002</v>
      </c>
      <c r="O24" s="81">
        <v>76.573999999999998</v>
      </c>
      <c r="P24" s="81">
        <v>23.425999999999998</v>
      </c>
    </row>
    <row r="25" spans="1:16" s="75" customFormat="1" x14ac:dyDescent="0.2">
      <c r="A25" s="83" t="s">
        <v>84</v>
      </c>
      <c r="B25" s="86"/>
      <c r="C25" s="83"/>
      <c r="D25" s="83"/>
      <c r="E25" s="83"/>
      <c r="F25" s="81">
        <v>5145.9369999999999</v>
      </c>
      <c r="G25" s="78" t="s">
        <v>49</v>
      </c>
      <c r="H25" s="81">
        <v>2176.3789999999999</v>
      </c>
      <c r="I25" s="81">
        <v>78.524000000000001</v>
      </c>
      <c r="J25" s="81">
        <v>21.475999999999999</v>
      </c>
      <c r="K25" s="81"/>
      <c r="L25" s="81">
        <v>5321.0959999999995</v>
      </c>
      <c r="M25" s="78" t="s">
        <v>49</v>
      </c>
      <c r="N25" s="81">
        <v>2170.0639999999999</v>
      </c>
      <c r="O25" s="81">
        <v>75.938999999999993</v>
      </c>
      <c r="P25" s="81">
        <v>24.061</v>
      </c>
    </row>
    <row r="26" spans="1:16" s="75" customFormat="1" x14ac:dyDescent="0.2">
      <c r="A26" s="83" t="s">
        <v>85</v>
      </c>
      <c r="B26" s="86"/>
      <c r="C26" s="83"/>
      <c r="D26" s="83"/>
      <c r="E26" s="83"/>
      <c r="F26" s="81">
        <v>13416.532999999999</v>
      </c>
      <c r="G26" s="78" t="s">
        <v>49</v>
      </c>
      <c r="H26" s="81">
        <v>2912.384</v>
      </c>
      <c r="I26" s="81">
        <v>75.876000000000005</v>
      </c>
      <c r="J26" s="81">
        <v>24.123999999999999</v>
      </c>
      <c r="K26" s="81"/>
      <c r="L26" s="81">
        <v>13639.284</v>
      </c>
      <c r="M26" s="78" t="s">
        <v>49</v>
      </c>
      <c r="N26" s="81">
        <v>2918.5929999999998</v>
      </c>
      <c r="O26" s="81">
        <v>74.635999999999996</v>
      </c>
      <c r="P26" s="81">
        <v>25.364000000000001</v>
      </c>
    </row>
    <row r="27" spans="1:16" s="75" customFormat="1" ht="9.75" customHeight="1" x14ac:dyDescent="0.2">
      <c r="A27" s="83"/>
      <c r="B27" s="86"/>
      <c r="C27" s="83"/>
      <c r="D27" s="83"/>
      <c r="E27" s="83"/>
      <c r="F27" s="81"/>
      <c r="G27" s="78"/>
      <c r="H27" s="81"/>
      <c r="I27" s="81"/>
      <c r="J27" s="81"/>
      <c r="K27" s="81"/>
      <c r="L27" s="81"/>
      <c r="M27" s="78"/>
      <c r="N27" s="81"/>
      <c r="O27" s="81"/>
      <c r="P27" s="81"/>
    </row>
    <row r="28" spans="1:16" s="75" customFormat="1" x14ac:dyDescent="0.2">
      <c r="A28" s="83" t="s">
        <v>86</v>
      </c>
      <c r="B28" s="86"/>
      <c r="C28" s="83"/>
      <c r="D28" s="83"/>
      <c r="E28" s="83"/>
      <c r="F28" s="81">
        <v>3393.268</v>
      </c>
      <c r="G28" s="78" t="s">
        <v>49</v>
      </c>
      <c r="H28" s="81">
        <v>1392.1320000000001</v>
      </c>
      <c r="I28" s="81">
        <v>79.2</v>
      </c>
      <c r="J28" s="81">
        <v>20.8</v>
      </c>
      <c r="K28" s="81"/>
      <c r="L28" s="81">
        <v>3577.33</v>
      </c>
      <c r="M28" s="78" t="s">
        <v>49</v>
      </c>
      <c r="N28" s="81">
        <v>1415.1849999999999</v>
      </c>
      <c r="O28" s="81">
        <v>75.125</v>
      </c>
      <c r="P28" s="81">
        <v>24.875</v>
      </c>
    </row>
    <row r="29" spans="1:16" s="75" customFormat="1" x14ac:dyDescent="0.2">
      <c r="A29" s="83" t="s">
        <v>87</v>
      </c>
      <c r="B29" s="86"/>
      <c r="C29" s="83"/>
      <c r="D29" s="83"/>
      <c r="E29" s="83"/>
      <c r="F29" s="81">
        <v>2788.415</v>
      </c>
      <c r="G29" s="78" t="s">
        <v>49</v>
      </c>
      <c r="H29" s="81">
        <v>1343.153</v>
      </c>
      <c r="I29" s="81">
        <v>48.518999999999998</v>
      </c>
      <c r="J29" s="81">
        <v>51.481000000000002</v>
      </c>
      <c r="K29" s="81"/>
      <c r="L29" s="81">
        <v>2662.2539999999999</v>
      </c>
      <c r="M29" s="78" t="s">
        <v>49</v>
      </c>
      <c r="N29" s="81">
        <v>1102.944</v>
      </c>
      <c r="O29" s="81">
        <v>50.819000000000003</v>
      </c>
      <c r="P29" s="81">
        <v>49.180999999999997</v>
      </c>
    </row>
    <row r="30" spans="1:16" s="75" customFormat="1" x14ac:dyDescent="0.2">
      <c r="A30" s="83" t="s">
        <v>88</v>
      </c>
      <c r="B30" s="86"/>
      <c r="C30" s="83"/>
      <c r="D30" s="83"/>
      <c r="E30" s="83"/>
      <c r="F30" s="81">
        <v>3225.1559999999999</v>
      </c>
      <c r="G30" s="78" t="s">
        <v>49</v>
      </c>
      <c r="H30" s="81">
        <v>1977.3119999999999</v>
      </c>
      <c r="I30" s="81">
        <v>47.584000000000003</v>
      </c>
      <c r="J30" s="81">
        <v>52.415999999999997</v>
      </c>
      <c r="K30" s="81"/>
      <c r="L30" s="81">
        <v>2414.0329999999999</v>
      </c>
      <c r="M30" s="78" t="s">
        <v>49</v>
      </c>
      <c r="N30" s="81">
        <v>1561.9970000000001</v>
      </c>
      <c r="O30" s="81">
        <v>63.572000000000003</v>
      </c>
      <c r="P30" s="81">
        <v>36.427999999999997</v>
      </c>
    </row>
    <row r="31" spans="1:16" s="75" customFormat="1" x14ac:dyDescent="0.2">
      <c r="A31" s="83" t="s">
        <v>89</v>
      </c>
      <c r="B31" s="86"/>
      <c r="C31" s="83"/>
      <c r="D31" s="83"/>
      <c r="E31" s="83"/>
      <c r="F31" s="81">
        <v>4390.2790000000005</v>
      </c>
      <c r="G31" s="78" t="s">
        <v>49</v>
      </c>
      <c r="H31" s="81">
        <v>1746.0989999999999</v>
      </c>
      <c r="I31" s="81">
        <v>54.994</v>
      </c>
      <c r="J31" s="81">
        <v>45.006</v>
      </c>
      <c r="K31" s="81"/>
      <c r="L31" s="81">
        <v>4300.4849999999997</v>
      </c>
      <c r="M31" s="78" t="s">
        <v>49</v>
      </c>
      <c r="N31" s="81">
        <v>1829.4280000000001</v>
      </c>
      <c r="O31" s="81">
        <v>56.142000000000003</v>
      </c>
      <c r="P31" s="81">
        <v>43.857999999999997</v>
      </c>
    </row>
    <row r="32" spans="1:16" s="75" customFormat="1" x14ac:dyDescent="0.2">
      <c r="A32" s="88" t="s">
        <v>90</v>
      </c>
      <c r="B32" s="89"/>
      <c r="C32" s="88"/>
      <c r="D32" s="88"/>
      <c r="E32" s="88"/>
      <c r="F32" s="81">
        <v>3284.8850000000002</v>
      </c>
      <c r="G32" s="78" t="s">
        <v>49</v>
      </c>
      <c r="H32" s="81">
        <v>1634.1189999999999</v>
      </c>
      <c r="I32" s="81">
        <v>69.492000000000004</v>
      </c>
      <c r="J32" s="81">
        <v>30.507999999999999</v>
      </c>
      <c r="K32" s="81"/>
      <c r="L32" s="81">
        <v>3792.5360000000001</v>
      </c>
      <c r="M32" s="78" t="s">
        <v>49</v>
      </c>
      <c r="N32" s="81">
        <v>1746.8989999999999</v>
      </c>
      <c r="O32" s="81">
        <v>60.19</v>
      </c>
      <c r="P32" s="81">
        <v>39.81</v>
      </c>
    </row>
    <row r="33" spans="1:16" s="75" customFormat="1" ht="9.75" customHeight="1" x14ac:dyDescent="0.2">
      <c r="A33" s="90"/>
      <c r="B33" s="91"/>
      <c r="C33" s="90"/>
      <c r="D33" s="90"/>
      <c r="E33" s="90"/>
      <c r="F33" s="81"/>
      <c r="G33" s="78"/>
      <c r="H33" s="81"/>
      <c r="I33" s="81"/>
      <c r="J33" s="81"/>
      <c r="K33" s="81"/>
      <c r="L33" s="81"/>
      <c r="M33" s="78"/>
      <c r="N33" s="81"/>
      <c r="O33" s="81"/>
      <c r="P33" s="81"/>
    </row>
    <row r="34" spans="1:16" s="75" customFormat="1" x14ac:dyDescent="0.2">
      <c r="A34" s="88" t="s">
        <v>91</v>
      </c>
      <c r="B34" s="89"/>
      <c r="C34" s="88"/>
      <c r="D34" s="88"/>
      <c r="E34" s="88"/>
      <c r="F34" s="81">
        <v>2684.2469999999998</v>
      </c>
      <c r="G34" s="78" t="s">
        <v>49</v>
      </c>
      <c r="H34" s="81">
        <v>1476.643</v>
      </c>
      <c r="I34" s="81">
        <v>87.094999999999999</v>
      </c>
      <c r="J34" s="81">
        <v>12.904999999999999</v>
      </c>
      <c r="K34" s="81"/>
      <c r="L34" s="81">
        <v>3246.7089999999998</v>
      </c>
      <c r="M34" s="78" t="s">
        <v>49</v>
      </c>
      <c r="N34" s="81">
        <v>1600.327</v>
      </c>
      <c r="O34" s="81">
        <v>72.006</v>
      </c>
      <c r="P34" s="81">
        <v>27.994</v>
      </c>
    </row>
    <row r="35" spans="1:16" s="75" customFormat="1" x14ac:dyDescent="0.2">
      <c r="A35" s="88" t="s">
        <v>92</v>
      </c>
      <c r="B35" s="89"/>
      <c r="C35" s="88"/>
      <c r="D35" s="88"/>
      <c r="E35" s="88"/>
      <c r="F35" s="81">
        <v>2268.848</v>
      </c>
      <c r="G35" s="78" t="s">
        <v>49</v>
      </c>
      <c r="H35" s="81">
        <v>1560.981</v>
      </c>
      <c r="I35" s="81">
        <v>78.918999999999997</v>
      </c>
      <c r="J35" s="81">
        <v>21.081</v>
      </c>
      <c r="K35" s="81"/>
      <c r="L35" s="81">
        <v>1874.2860000000001</v>
      </c>
      <c r="M35" s="78" t="s">
        <v>49</v>
      </c>
      <c r="N35" s="81">
        <v>1453.559</v>
      </c>
      <c r="O35" s="81">
        <v>95.531999999999996</v>
      </c>
      <c r="P35" s="81">
        <v>4.468</v>
      </c>
    </row>
    <row r="36" spans="1:16" s="75" customFormat="1" x14ac:dyDescent="0.2">
      <c r="A36" s="88" t="s">
        <v>93</v>
      </c>
      <c r="B36" s="89"/>
      <c r="C36" s="88"/>
      <c r="D36" s="88"/>
      <c r="E36" s="88"/>
      <c r="F36" s="81">
        <v>5552.1610000000001</v>
      </c>
      <c r="G36" s="78" t="s">
        <v>49</v>
      </c>
      <c r="H36" s="81">
        <v>3123.462</v>
      </c>
      <c r="I36" s="81">
        <v>79.396000000000001</v>
      </c>
      <c r="J36" s="81">
        <v>20.603999999999999</v>
      </c>
      <c r="K36" s="81"/>
      <c r="L36" s="81">
        <v>5090.7060000000001</v>
      </c>
      <c r="M36" s="78" t="s">
        <v>49</v>
      </c>
      <c r="N36" s="81">
        <v>3065.652</v>
      </c>
      <c r="O36" s="81">
        <v>86.591999999999999</v>
      </c>
      <c r="P36" s="81">
        <v>13.407999999999999</v>
      </c>
    </row>
    <row r="37" spans="1:16" s="75" customFormat="1" x14ac:dyDescent="0.2">
      <c r="A37" s="88" t="s">
        <v>94</v>
      </c>
      <c r="B37" s="89"/>
      <c r="C37" s="88"/>
      <c r="D37" s="88"/>
      <c r="E37" s="88"/>
      <c r="F37" s="81">
        <v>4978.1689999999999</v>
      </c>
      <c r="G37" s="78" t="s">
        <v>49</v>
      </c>
      <c r="H37" s="81">
        <v>2796.8339999999998</v>
      </c>
      <c r="I37" s="81">
        <v>96.674000000000007</v>
      </c>
      <c r="J37" s="81">
        <v>3.3260000000000001</v>
      </c>
      <c r="K37" s="81"/>
      <c r="L37" s="81">
        <v>5487.5919999999996</v>
      </c>
      <c r="M37" s="78" t="s">
        <v>49</v>
      </c>
      <c r="N37" s="81">
        <v>2855.922</v>
      </c>
      <c r="O37" s="81">
        <v>87.698999999999998</v>
      </c>
      <c r="P37" s="81">
        <v>12.301</v>
      </c>
    </row>
    <row r="38" spans="1:16" s="75" customFormat="1" ht="9.75" customHeight="1" x14ac:dyDescent="0.2">
      <c r="A38" s="88"/>
      <c r="B38" s="89"/>
      <c r="C38" s="88"/>
      <c r="D38" s="88"/>
      <c r="E38" s="88"/>
      <c r="F38" s="81"/>
      <c r="G38" s="78"/>
      <c r="H38" s="81"/>
      <c r="I38" s="81"/>
      <c r="J38" s="81"/>
      <c r="K38" s="81"/>
      <c r="L38" s="81"/>
      <c r="M38" s="78"/>
      <c r="N38" s="81"/>
      <c r="O38" s="81"/>
      <c r="P38" s="81"/>
    </row>
    <row r="39" spans="1:16" s="75" customFormat="1" x14ac:dyDescent="0.2">
      <c r="A39" s="90" t="s">
        <v>15</v>
      </c>
      <c r="B39" s="89"/>
      <c r="C39" s="88"/>
      <c r="D39" s="88"/>
      <c r="E39" s="88"/>
      <c r="F39" s="81"/>
      <c r="G39" s="78"/>
      <c r="H39" s="81"/>
      <c r="I39" s="81"/>
      <c r="J39" s="81"/>
      <c r="K39" s="81"/>
      <c r="L39" s="81"/>
      <c r="M39" s="78"/>
      <c r="N39" s="81"/>
      <c r="O39" s="81"/>
      <c r="P39" s="81"/>
    </row>
    <row r="40" spans="1:16" s="75" customFormat="1" x14ac:dyDescent="0.2">
      <c r="A40" s="88" t="s">
        <v>95</v>
      </c>
      <c r="B40" s="89"/>
      <c r="C40" s="88"/>
      <c r="D40" s="88"/>
      <c r="E40" s="88"/>
      <c r="F40" s="81">
        <v>11874.921</v>
      </c>
      <c r="G40" s="78" t="s">
        <v>49</v>
      </c>
      <c r="H40" s="81">
        <v>3409.933</v>
      </c>
      <c r="I40" s="81">
        <v>84.084999999999994</v>
      </c>
      <c r="J40" s="81">
        <v>15.914999999999999</v>
      </c>
      <c r="K40" s="81"/>
      <c r="L40" s="81">
        <v>12902.343999999999</v>
      </c>
      <c r="M40" s="78" t="s">
        <v>49</v>
      </c>
      <c r="N40" s="81">
        <v>3419.76</v>
      </c>
      <c r="O40" s="81">
        <v>77.388999999999996</v>
      </c>
      <c r="P40" s="81">
        <v>22.611000000000001</v>
      </c>
    </row>
    <row r="41" spans="1:16" s="75" customFormat="1" x14ac:dyDescent="0.2">
      <c r="A41" s="83" t="s">
        <v>96</v>
      </c>
      <c r="B41" s="89"/>
      <c r="C41" s="88"/>
      <c r="D41" s="88"/>
      <c r="E41" s="88"/>
      <c r="F41" s="81">
        <v>6040.9719999999998</v>
      </c>
      <c r="G41" s="78" t="s">
        <v>49</v>
      </c>
      <c r="H41" s="81">
        <v>2074.5149999999999</v>
      </c>
      <c r="I41" s="81">
        <v>71.802999999999997</v>
      </c>
      <c r="J41" s="81">
        <v>28.196999999999999</v>
      </c>
      <c r="K41" s="81"/>
      <c r="L41" s="81">
        <v>7323.0959999999995</v>
      </c>
      <c r="M41" s="78" t="s">
        <v>49</v>
      </c>
      <c r="N41" s="81">
        <v>2592.489</v>
      </c>
      <c r="O41" s="81">
        <v>76.882000000000005</v>
      </c>
      <c r="P41" s="81">
        <v>23.117999999999999</v>
      </c>
    </row>
    <row r="42" spans="1:16" s="75" customFormat="1" x14ac:dyDescent="0.2">
      <c r="A42" s="83" t="s">
        <v>97</v>
      </c>
      <c r="B42" s="92"/>
      <c r="F42" s="81">
        <v>7378.8729999999996</v>
      </c>
      <c r="G42" s="78" t="s">
        <v>49</v>
      </c>
      <c r="H42" s="81">
        <v>1925.82</v>
      </c>
      <c r="I42" s="81">
        <v>70.043000000000006</v>
      </c>
      <c r="J42" s="81">
        <v>29.957000000000001</v>
      </c>
      <c r="K42" s="81"/>
      <c r="L42" s="81">
        <v>6748.0219999999999</v>
      </c>
      <c r="M42" s="78" t="s">
        <v>49</v>
      </c>
      <c r="N42" s="81">
        <v>1756.059</v>
      </c>
      <c r="O42" s="81">
        <v>67.850999999999999</v>
      </c>
      <c r="P42" s="81">
        <v>32.149000000000001</v>
      </c>
    </row>
    <row r="43" spans="1:16" s="75" customFormat="1" ht="12" customHeight="1" thickBot="1" x14ac:dyDescent="0.25">
      <c r="A43" s="93"/>
      <c r="B43" s="93"/>
      <c r="C43" s="93"/>
      <c r="D43" s="93"/>
      <c r="E43" s="93"/>
      <c r="F43" s="94"/>
      <c r="G43" s="95"/>
      <c r="H43" s="96"/>
      <c r="I43" s="95"/>
      <c r="J43" s="96"/>
      <c r="K43" s="96"/>
      <c r="L43" s="94"/>
      <c r="M43" s="95"/>
      <c r="N43" s="96"/>
      <c r="O43" s="95"/>
      <c r="P43" s="96"/>
    </row>
    <row r="44" spans="1:16" s="75" customFormat="1" ht="12.75" customHeight="1" thickTop="1" x14ac:dyDescent="0.2">
      <c r="A44" s="97" t="s">
        <v>98</v>
      </c>
      <c r="B44" s="97"/>
      <c r="C44" s="97"/>
      <c r="D44" s="97"/>
      <c r="E44" s="97"/>
    </row>
    <row r="45" spans="1:16" s="75" customFormat="1" x14ac:dyDescent="0.2"/>
    <row r="46" spans="1:16" s="75" customFormat="1" x14ac:dyDescent="0.2"/>
    <row r="47" spans="1:16" s="75" customFormat="1" x14ac:dyDescent="0.2"/>
    <row r="48" spans="1:16" s="75" customFormat="1" x14ac:dyDescent="0.2"/>
    <row r="52" spans="9:15" x14ac:dyDescent="0.2">
      <c r="I52" s="98"/>
      <c r="O52" s="98"/>
    </row>
  </sheetData>
  <mergeCells count="6">
    <mergeCell ref="F6:J6"/>
    <mergeCell ref="L6:P6"/>
    <mergeCell ref="I7:J7"/>
    <mergeCell ref="O7:P7"/>
    <mergeCell ref="A2:Q3"/>
    <mergeCell ref="A4:P5"/>
  </mergeCells>
  <pageMargins left="0.75" right="0.75" top="1" bottom="1" header="0.5" footer="0.5"/>
  <pageSetup paperSize="9" scale="8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0"/>
  <sheetViews>
    <sheetView zoomScaleNormal="100" workbookViewId="0"/>
  </sheetViews>
  <sheetFormatPr defaultColWidth="9.140625" defaultRowHeight="12.75" x14ac:dyDescent="0.2"/>
  <cols>
    <col min="1" max="1" width="3.85546875" style="99" customWidth="1"/>
    <col min="2" max="2" width="62.85546875" style="99" customWidth="1"/>
    <col min="3" max="5" width="63.5703125" style="99" hidden="1" customWidth="1"/>
    <col min="6" max="6" width="6.5703125" style="99" customWidth="1"/>
    <col min="7" max="7" width="1.85546875" style="99" customWidth="1"/>
    <col min="8" max="8" width="6.5703125" style="99" customWidth="1"/>
    <col min="9" max="9" width="1.42578125" style="100" customWidth="1"/>
    <col min="10" max="10" width="6.5703125" style="99" customWidth="1"/>
    <col min="11" max="11" width="1.85546875" style="99" customWidth="1"/>
    <col min="12" max="12" width="6.5703125" style="99" customWidth="1"/>
    <col min="13" max="13" width="1.42578125" style="100" customWidth="1"/>
    <col min="14" max="14" width="6.5703125" style="99" customWidth="1"/>
    <col min="15" max="15" width="1.85546875" style="99" customWidth="1"/>
    <col min="16" max="16" width="6.5703125" style="99" customWidth="1"/>
    <col min="17" max="17" width="1.42578125" style="100" customWidth="1"/>
    <col min="18" max="18" width="6.5703125" style="99" customWidth="1"/>
    <col min="19" max="19" width="1.85546875" style="99" customWidth="1"/>
    <col min="20" max="20" width="6.5703125" style="99" customWidth="1"/>
    <col min="21" max="256" width="9.140625" style="99"/>
    <col min="257" max="257" width="3.85546875" style="99" customWidth="1"/>
    <col min="258" max="258" width="62.85546875" style="99" customWidth="1"/>
    <col min="259" max="261" width="0" style="99" hidden="1" customWidth="1"/>
    <col min="262" max="262" width="6.5703125" style="99" customWidth="1"/>
    <col min="263" max="263" width="1.85546875" style="99" customWidth="1"/>
    <col min="264" max="264" width="6.5703125" style="99" customWidth="1"/>
    <col min="265" max="265" width="1.42578125" style="99" customWidth="1"/>
    <col min="266" max="266" width="6.5703125" style="99" customWidth="1"/>
    <col min="267" max="267" width="1.85546875" style="99" customWidth="1"/>
    <col min="268" max="268" width="6.5703125" style="99" customWidth="1"/>
    <col min="269" max="269" width="1.42578125" style="99" customWidth="1"/>
    <col min="270" max="270" width="6.5703125" style="99" customWidth="1"/>
    <col min="271" max="271" width="1.85546875" style="99" customWidth="1"/>
    <col min="272" max="272" width="6.5703125" style="99" customWidth="1"/>
    <col min="273" max="273" width="1.42578125" style="99" customWidth="1"/>
    <col min="274" max="274" width="6.5703125" style="99" customWidth="1"/>
    <col min="275" max="275" width="1.85546875" style="99" customWidth="1"/>
    <col min="276" max="276" width="6.5703125" style="99" customWidth="1"/>
    <col min="277" max="512" width="9.140625" style="99"/>
    <col min="513" max="513" width="3.85546875" style="99" customWidth="1"/>
    <col min="514" max="514" width="62.85546875" style="99" customWidth="1"/>
    <col min="515" max="517" width="0" style="99" hidden="1" customWidth="1"/>
    <col min="518" max="518" width="6.5703125" style="99" customWidth="1"/>
    <col min="519" max="519" width="1.85546875" style="99" customWidth="1"/>
    <col min="520" max="520" width="6.5703125" style="99" customWidth="1"/>
    <col min="521" max="521" width="1.42578125" style="99" customWidth="1"/>
    <col min="522" max="522" width="6.5703125" style="99" customWidth="1"/>
    <col min="523" max="523" width="1.85546875" style="99" customWidth="1"/>
    <col min="524" max="524" width="6.5703125" style="99" customWidth="1"/>
    <col min="525" max="525" width="1.42578125" style="99" customWidth="1"/>
    <col min="526" max="526" width="6.5703125" style="99" customWidth="1"/>
    <col min="527" max="527" width="1.85546875" style="99" customWidth="1"/>
    <col min="528" max="528" width="6.5703125" style="99" customWidth="1"/>
    <col min="529" max="529" width="1.42578125" style="99" customWidth="1"/>
    <col min="530" max="530" width="6.5703125" style="99" customWidth="1"/>
    <col min="531" max="531" width="1.85546875" style="99" customWidth="1"/>
    <col min="532" max="532" width="6.5703125" style="99" customWidth="1"/>
    <col min="533" max="768" width="9.140625" style="99"/>
    <col min="769" max="769" width="3.85546875" style="99" customWidth="1"/>
    <col min="770" max="770" width="62.85546875" style="99" customWidth="1"/>
    <col min="771" max="773" width="0" style="99" hidden="1" customWidth="1"/>
    <col min="774" max="774" width="6.5703125" style="99" customWidth="1"/>
    <col min="775" max="775" width="1.85546875" style="99" customWidth="1"/>
    <col min="776" max="776" width="6.5703125" style="99" customWidth="1"/>
    <col min="777" max="777" width="1.42578125" style="99" customWidth="1"/>
    <col min="778" max="778" width="6.5703125" style="99" customWidth="1"/>
    <col min="779" max="779" width="1.85546875" style="99" customWidth="1"/>
    <col min="780" max="780" width="6.5703125" style="99" customWidth="1"/>
    <col min="781" max="781" width="1.42578125" style="99" customWidth="1"/>
    <col min="782" max="782" width="6.5703125" style="99" customWidth="1"/>
    <col min="783" max="783" width="1.85546875" style="99" customWidth="1"/>
    <col min="784" max="784" width="6.5703125" style="99" customWidth="1"/>
    <col min="785" max="785" width="1.42578125" style="99" customWidth="1"/>
    <col min="786" max="786" width="6.5703125" style="99" customWidth="1"/>
    <col min="787" max="787" width="1.85546875" style="99" customWidth="1"/>
    <col min="788" max="788" width="6.5703125" style="99" customWidth="1"/>
    <col min="789" max="1024" width="9.140625" style="99"/>
    <col min="1025" max="1025" width="3.85546875" style="99" customWidth="1"/>
    <col min="1026" max="1026" width="62.85546875" style="99" customWidth="1"/>
    <col min="1027" max="1029" width="0" style="99" hidden="1" customWidth="1"/>
    <col min="1030" max="1030" width="6.5703125" style="99" customWidth="1"/>
    <col min="1031" max="1031" width="1.85546875" style="99" customWidth="1"/>
    <col min="1032" max="1032" width="6.5703125" style="99" customWidth="1"/>
    <col min="1033" max="1033" width="1.42578125" style="99" customWidth="1"/>
    <col min="1034" max="1034" width="6.5703125" style="99" customWidth="1"/>
    <col min="1035" max="1035" width="1.85546875" style="99" customWidth="1"/>
    <col min="1036" max="1036" width="6.5703125" style="99" customWidth="1"/>
    <col min="1037" max="1037" width="1.42578125" style="99" customWidth="1"/>
    <col min="1038" max="1038" width="6.5703125" style="99" customWidth="1"/>
    <col min="1039" max="1039" width="1.85546875" style="99" customWidth="1"/>
    <col min="1040" max="1040" width="6.5703125" style="99" customWidth="1"/>
    <col min="1041" max="1041" width="1.42578125" style="99" customWidth="1"/>
    <col min="1042" max="1042" width="6.5703125" style="99" customWidth="1"/>
    <col min="1043" max="1043" width="1.85546875" style="99" customWidth="1"/>
    <col min="1044" max="1044" width="6.5703125" style="99" customWidth="1"/>
    <col min="1045" max="1280" width="9.140625" style="99"/>
    <col min="1281" max="1281" width="3.85546875" style="99" customWidth="1"/>
    <col min="1282" max="1282" width="62.85546875" style="99" customWidth="1"/>
    <col min="1283" max="1285" width="0" style="99" hidden="1" customWidth="1"/>
    <col min="1286" max="1286" width="6.5703125" style="99" customWidth="1"/>
    <col min="1287" max="1287" width="1.85546875" style="99" customWidth="1"/>
    <col min="1288" max="1288" width="6.5703125" style="99" customWidth="1"/>
    <col min="1289" max="1289" width="1.42578125" style="99" customWidth="1"/>
    <col min="1290" max="1290" width="6.5703125" style="99" customWidth="1"/>
    <col min="1291" max="1291" width="1.85546875" style="99" customWidth="1"/>
    <col min="1292" max="1292" width="6.5703125" style="99" customWidth="1"/>
    <col min="1293" max="1293" width="1.42578125" style="99" customWidth="1"/>
    <col min="1294" max="1294" width="6.5703125" style="99" customWidth="1"/>
    <col min="1295" max="1295" width="1.85546875" style="99" customWidth="1"/>
    <col min="1296" max="1296" width="6.5703125" style="99" customWidth="1"/>
    <col min="1297" max="1297" width="1.42578125" style="99" customWidth="1"/>
    <col min="1298" max="1298" width="6.5703125" style="99" customWidth="1"/>
    <col min="1299" max="1299" width="1.85546875" style="99" customWidth="1"/>
    <col min="1300" max="1300" width="6.5703125" style="99" customWidth="1"/>
    <col min="1301" max="1536" width="9.140625" style="99"/>
    <col min="1537" max="1537" width="3.85546875" style="99" customWidth="1"/>
    <col min="1538" max="1538" width="62.85546875" style="99" customWidth="1"/>
    <col min="1539" max="1541" width="0" style="99" hidden="1" customWidth="1"/>
    <col min="1542" max="1542" width="6.5703125" style="99" customWidth="1"/>
    <col min="1543" max="1543" width="1.85546875" style="99" customWidth="1"/>
    <col min="1544" max="1544" width="6.5703125" style="99" customWidth="1"/>
    <col min="1545" max="1545" width="1.42578125" style="99" customWidth="1"/>
    <col min="1546" max="1546" width="6.5703125" style="99" customWidth="1"/>
    <col min="1547" max="1547" width="1.85546875" style="99" customWidth="1"/>
    <col min="1548" max="1548" width="6.5703125" style="99" customWidth="1"/>
    <col min="1549" max="1549" width="1.42578125" style="99" customWidth="1"/>
    <col min="1550" max="1550" width="6.5703125" style="99" customWidth="1"/>
    <col min="1551" max="1551" width="1.85546875" style="99" customWidth="1"/>
    <col min="1552" max="1552" width="6.5703125" style="99" customWidth="1"/>
    <col min="1553" max="1553" width="1.42578125" style="99" customWidth="1"/>
    <col min="1554" max="1554" width="6.5703125" style="99" customWidth="1"/>
    <col min="1555" max="1555" width="1.85546875" style="99" customWidth="1"/>
    <col min="1556" max="1556" width="6.5703125" style="99" customWidth="1"/>
    <col min="1557" max="1792" width="9.140625" style="99"/>
    <col min="1793" max="1793" width="3.85546875" style="99" customWidth="1"/>
    <col min="1794" max="1794" width="62.85546875" style="99" customWidth="1"/>
    <col min="1795" max="1797" width="0" style="99" hidden="1" customWidth="1"/>
    <col min="1798" max="1798" width="6.5703125" style="99" customWidth="1"/>
    <col min="1799" max="1799" width="1.85546875" style="99" customWidth="1"/>
    <col min="1800" max="1800" width="6.5703125" style="99" customWidth="1"/>
    <col min="1801" max="1801" width="1.42578125" style="99" customWidth="1"/>
    <col min="1802" max="1802" width="6.5703125" style="99" customWidth="1"/>
    <col min="1803" max="1803" width="1.85546875" style="99" customWidth="1"/>
    <col min="1804" max="1804" width="6.5703125" style="99" customWidth="1"/>
    <col min="1805" max="1805" width="1.42578125" style="99" customWidth="1"/>
    <col min="1806" max="1806" width="6.5703125" style="99" customWidth="1"/>
    <col min="1807" max="1807" width="1.85546875" style="99" customWidth="1"/>
    <col min="1808" max="1808" width="6.5703125" style="99" customWidth="1"/>
    <col min="1809" max="1809" width="1.42578125" style="99" customWidth="1"/>
    <col min="1810" max="1810" width="6.5703125" style="99" customWidth="1"/>
    <col min="1811" max="1811" width="1.85546875" style="99" customWidth="1"/>
    <col min="1812" max="1812" width="6.5703125" style="99" customWidth="1"/>
    <col min="1813" max="2048" width="9.140625" style="99"/>
    <col min="2049" max="2049" width="3.85546875" style="99" customWidth="1"/>
    <col min="2050" max="2050" width="62.85546875" style="99" customWidth="1"/>
    <col min="2051" max="2053" width="0" style="99" hidden="1" customWidth="1"/>
    <col min="2054" max="2054" width="6.5703125" style="99" customWidth="1"/>
    <col min="2055" max="2055" width="1.85546875" style="99" customWidth="1"/>
    <col min="2056" max="2056" width="6.5703125" style="99" customWidth="1"/>
    <col min="2057" max="2057" width="1.42578125" style="99" customWidth="1"/>
    <col min="2058" max="2058" width="6.5703125" style="99" customWidth="1"/>
    <col min="2059" max="2059" width="1.85546875" style="99" customWidth="1"/>
    <col min="2060" max="2060" width="6.5703125" style="99" customWidth="1"/>
    <col min="2061" max="2061" width="1.42578125" style="99" customWidth="1"/>
    <col min="2062" max="2062" width="6.5703125" style="99" customWidth="1"/>
    <col min="2063" max="2063" width="1.85546875" style="99" customWidth="1"/>
    <col min="2064" max="2064" width="6.5703125" style="99" customWidth="1"/>
    <col min="2065" max="2065" width="1.42578125" style="99" customWidth="1"/>
    <col min="2066" max="2066" width="6.5703125" style="99" customWidth="1"/>
    <col min="2067" max="2067" width="1.85546875" style="99" customWidth="1"/>
    <col min="2068" max="2068" width="6.5703125" style="99" customWidth="1"/>
    <col min="2069" max="2304" width="9.140625" style="99"/>
    <col min="2305" max="2305" width="3.85546875" style="99" customWidth="1"/>
    <col min="2306" max="2306" width="62.85546875" style="99" customWidth="1"/>
    <col min="2307" max="2309" width="0" style="99" hidden="1" customWidth="1"/>
    <col min="2310" max="2310" width="6.5703125" style="99" customWidth="1"/>
    <col min="2311" max="2311" width="1.85546875" style="99" customWidth="1"/>
    <col min="2312" max="2312" width="6.5703125" style="99" customWidth="1"/>
    <col min="2313" max="2313" width="1.42578125" style="99" customWidth="1"/>
    <col min="2314" max="2314" width="6.5703125" style="99" customWidth="1"/>
    <col min="2315" max="2315" width="1.85546875" style="99" customWidth="1"/>
    <col min="2316" max="2316" width="6.5703125" style="99" customWidth="1"/>
    <col min="2317" max="2317" width="1.42578125" style="99" customWidth="1"/>
    <col min="2318" max="2318" width="6.5703125" style="99" customWidth="1"/>
    <col min="2319" max="2319" width="1.85546875" style="99" customWidth="1"/>
    <col min="2320" max="2320" width="6.5703125" style="99" customWidth="1"/>
    <col min="2321" max="2321" width="1.42578125" style="99" customWidth="1"/>
    <col min="2322" max="2322" width="6.5703125" style="99" customWidth="1"/>
    <col min="2323" max="2323" width="1.85546875" style="99" customWidth="1"/>
    <col min="2324" max="2324" width="6.5703125" style="99" customWidth="1"/>
    <col min="2325" max="2560" width="9.140625" style="99"/>
    <col min="2561" max="2561" width="3.85546875" style="99" customWidth="1"/>
    <col min="2562" max="2562" width="62.85546875" style="99" customWidth="1"/>
    <col min="2563" max="2565" width="0" style="99" hidden="1" customWidth="1"/>
    <col min="2566" max="2566" width="6.5703125" style="99" customWidth="1"/>
    <col min="2567" max="2567" width="1.85546875" style="99" customWidth="1"/>
    <col min="2568" max="2568" width="6.5703125" style="99" customWidth="1"/>
    <col min="2569" max="2569" width="1.42578125" style="99" customWidth="1"/>
    <col min="2570" max="2570" width="6.5703125" style="99" customWidth="1"/>
    <col min="2571" max="2571" width="1.85546875" style="99" customWidth="1"/>
    <col min="2572" max="2572" width="6.5703125" style="99" customWidth="1"/>
    <col min="2573" max="2573" width="1.42578125" style="99" customWidth="1"/>
    <col min="2574" max="2574" width="6.5703125" style="99" customWidth="1"/>
    <col min="2575" max="2575" width="1.85546875" style="99" customWidth="1"/>
    <col min="2576" max="2576" width="6.5703125" style="99" customWidth="1"/>
    <col min="2577" max="2577" width="1.42578125" style="99" customWidth="1"/>
    <col min="2578" max="2578" width="6.5703125" style="99" customWidth="1"/>
    <col min="2579" max="2579" width="1.85546875" style="99" customWidth="1"/>
    <col min="2580" max="2580" width="6.5703125" style="99" customWidth="1"/>
    <col min="2581" max="2816" width="9.140625" style="99"/>
    <col min="2817" max="2817" width="3.85546875" style="99" customWidth="1"/>
    <col min="2818" max="2818" width="62.85546875" style="99" customWidth="1"/>
    <col min="2819" max="2821" width="0" style="99" hidden="1" customWidth="1"/>
    <col min="2822" max="2822" width="6.5703125" style="99" customWidth="1"/>
    <col min="2823" max="2823" width="1.85546875" style="99" customWidth="1"/>
    <col min="2824" max="2824" width="6.5703125" style="99" customWidth="1"/>
    <col min="2825" max="2825" width="1.42578125" style="99" customWidth="1"/>
    <col min="2826" max="2826" width="6.5703125" style="99" customWidth="1"/>
    <col min="2827" max="2827" width="1.85546875" style="99" customWidth="1"/>
    <col min="2828" max="2828" width="6.5703125" style="99" customWidth="1"/>
    <col min="2829" max="2829" width="1.42578125" style="99" customWidth="1"/>
    <col min="2830" max="2830" width="6.5703125" style="99" customWidth="1"/>
    <col min="2831" max="2831" width="1.85546875" style="99" customWidth="1"/>
    <col min="2832" max="2832" width="6.5703125" style="99" customWidth="1"/>
    <col min="2833" max="2833" width="1.42578125" style="99" customWidth="1"/>
    <col min="2834" max="2834" width="6.5703125" style="99" customWidth="1"/>
    <col min="2835" max="2835" width="1.85546875" style="99" customWidth="1"/>
    <col min="2836" max="2836" width="6.5703125" style="99" customWidth="1"/>
    <col min="2837" max="3072" width="9.140625" style="99"/>
    <col min="3073" max="3073" width="3.85546875" style="99" customWidth="1"/>
    <col min="3074" max="3074" width="62.85546875" style="99" customWidth="1"/>
    <col min="3075" max="3077" width="0" style="99" hidden="1" customWidth="1"/>
    <col min="3078" max="3078" width="6.5703125" style="99" customWidth="1"/>
    <col min="3079" max="3079" width="1.85546875" style="99" customWidth="1"/>
    <col min="3080" max="3080" width="6.5703125" style="99" customWidth="1"/>
    <col min="3081" max="3081" width="1.42578125" style="99" customWidth="1"/>
    <col min="3082" max="3082" width="6.5703125" style="99" customWidth="1"/>
    <col min="3083" max="3083" width="1.85546875" style="99" customWidth="1"/>
    <col min="3084" max="3084" width="6.5703125" style="99" customWidth="1"/>
    <col min="3085" max="3085" width="1.42578125" style="99" customWidth="1"/>
    <col min="3086" max="3086" width="6.5703125" style="99" customWidth="1"/>
    <col min="3087" max="3087" width="1.85546875" style="99" customWidth="1"/>
    <col min="3088" max="3088" width="6.5703125" style="99" customWidth="1"/>
    <col min="3089" max="3089" width="1.42578125" style="99" customWidth="1"/>
    <col min="3090" max="3090" width="6.5703125" style="99" customWidth="1"/>
    <col min="3091" max="3091" width="1.85546875" style="99" customWidth="1"/>
    <col min="3092" max="3092" width="6.5703125" style="99" customWidth="1"/>
    <col min="3093" max="3328" width="9.140625" style="99"/>
    <col min="3329" max="3329" width="3.85546875" style="99" customWidth="1"/>
    <col min="3330" max="3330" width="62.85546875" style="99" customWidth="1"/>
    <col min="3331" max="3333" width="0" style="99" hidden="1" customWidth="1"/>
    <col min="3334" max="3334" width="6.5703125" style="99" customWidth="1"/>
    <col min="3335" max="3335" width="1.85546875" style="99" customWidth="1"/>
    <col min="3336" max="3336" width="6.5703125" style="99" customWidth="1"/>
    <col min="3337" max="3337" width="1.42578125" style="99" customWidth="1"/>
    <col min="3338" max="3338" width="6.5703125" style="99" customWidth="1"/>
    <col min="3339" max="3339" width="1.85546875" style="99" customWidth="1"/>
    <col min="3340" max="3340" width="6.5703125" style="99" customWidth="1"/>
    <col min="3341" max="3341" width="1.42578125" style="99" customWidth="1"/>
    <col min="3342" max="3342" width="6.5703125" style="99" customWidth="1"/>
    <col min="3343" max="3343" width="1.85546875" style="99" customWidth="1"/>
    <col min="3344" max="3344" width="6.5703125" style="99" customWidth="1"/>
    <col min="3345" max="3345" width="1.42578125" style="99" customWidth="1"/>
    <col min="3346" max="3346" width="6.5703125" style="99" customWidth="1"/>
    <col min="3347" max="3347" width="1.85546875" style="99" customWidth="1"/>
    <col min="3348" max="3348" width="6.5703125" style="99" customWidth="1"/>
    <col min="3349" max="3584" width="9.140625" style="99"/>
    <col min="3585" max="3585" width="3.85546875" style="99" customWidth="1"/>
    <col min="3586" max="3586" width="62.85546875" style="99" customWidth="1"/>
    <col min="3587" max="3589" width="0" style="99" hidden="1" customWidth="1"/>
    <col min="3590" max="3590" width="6.5703125" style="99" customWidth="1"/>
    <col min="3591" max="3591" width="1.85546875" style="99" customWidth="1"/>
    <col min="3592" max="3592" width="6.5703125" style="99" customWidth="1"/>
    <col min="3593" max="3593" width="1.42578125" style="99" customWidth="1"/>
    <col min="3594" max="3594" width="6.5703125" style="99" customWidth="1"/>
    <col min="3595" max="3595" width="1.85546875" style="99" customWidth="1"/>
    <col min="3596" max="3596" width="6.5703125" style="99" customWidth="1"/>
    <col min="3597" max="3597" width="1.42578125" style="99" customWidth="1"/>
    <col min="3598" max="3598" width="6.5703125" style="99" customWidth="1"/>
    <col min="3599" max="3599" width="1.85546875" style="99" customWidth="1"/>
    <col min="3600" max="3600" width="6.5703125" style="99" customWidth="1"/>
    <col min="3601" max="3601" width="1.42578125" style="99" customWidth="1"/>
    <col min="3602" max="3602" width="6.5703125" style="99" customWidth="1"/>
    <col min="3603" max="3603" width="1.85546875" style="99" customWidth="1"/>
    <col min="3604" max="3604" width="6.5703125" style="99" customWidth="1"/>
    <col min="3605" max="3840" width="9.140625" style="99"/>
    <col min="3841" max="3841" width="3.85546875" style="99" customWidth="1"/>
    <col min="3842" max="3842" width="62.85546875" style="99" customWidth="1"/>
    <col min="3843" max="3845" width="0" style="99" hidden="1" customWidth="1"/>
    <col min="3846" max="3846" width="6.5703125" style="99" customWidth="1"/>
    <col min="3847" max="3847" width="1.85546875" style="99" customWidth="1"/>
    <col min="3848" max="3848" width="6.5703125" style="99" customWidth="1"/>
    <col min="3849" max="3849" width="1.42578125" style="99" customWidth="1"/>
    <col min="3850" max="3850" width="6.5703125" style="99" customWidth="1"/>
    <col min="3851" max="3851" width="1.85546875" style="99" customWidth="1"/>
    <col min="3852" max="3852" width="6.5703125" style="99" customWidth="1"/>
    <col min="3853" max="3853" width="1.42578125" style="99" customWidth="1"/>
    <col min="3854" max="3854" width="6.5703125" style="99" customWidth="1"/>
    <col min="3855" max="3855" width="1.85546875" style="99" customWidth="1"/>
    <col min="3856" max="3856" width="6.5703125" style="99" customWidth="1"/>
    <col min="3857" max="3857" width="1.42578125" style="99" customWidth="1"/>
    <col min="3858" max="3858" width="6.5703125" style="99" customWidth="1"/>
    <col min="3859" max="3859" width="1.85546875" style="99" customWidth="1"/>
    <col min="3860" max="3860" width="6.5703125" style="99" customWidth="1"/>
    <col min="3861" max="4096" width="9.140625" style="99"/>
    <col min="4097" max="4097" width="3.85546875" style="99" customWidth="1"/>
    <col min="4098" max="4098" width="62.85546875" style="99" customWidth="1"/>
    <col min="4099" max="4101" width="0" style="99" hidden="1" customWidth="1"/>
    <col min="4102" max="4102" width="6.5703125" style="99" customWidth="1"/>
    <col min="4103" max="4103" width="1.85546875" style="99" customWidth="1"/>
    <col min="4104" max="4104" width="6.5703125" style="99" customWidth="1"/>
    <col min="4105" max="4105" width="1.42578125" style="99" customWidth="1"/>
    <col min="4106" max="4106" width="6.5703125" style="99" customWidth="1"/>
    <col min="4107" max="4107" width="1.85546875" style="99" customWidth="1"/>
    <col min="4108" max="4108" width="6.5703125" style="99" customWidth="1"/>
    <col min="4109" max="4109" width="1.42578125" style="99" customWidth="1"/>
    <col min="4110" max="4110" width="6.5703125" style="99" customWidth="1"/>
    <col min="4111" max="4111" width="1.85546875" style="99" customWidth="1"/>
    <col min="4112" max="4112" width="6.5703125" style="99" customWidth="1"/>
    <col min="4113" max="4113" width="1.42578125" style="99" customWidth="1"/>
    <col min="4114" max="4114" width="6.5703125" style="99" customWidth="1"/>
    <col min="4115" max="4115" width="1.85546875" style="99" customWidth="1"/>
    <col min="4116" max="4116" width="6.5703125" style="99" customWidth="1"/>
    <col min="4117" max="4352" width="9.140625" style="99"/>
    <col min="4353" max="4353" width="3.85546875" style="99" customWidth="1"/>
    <col min="4354" max="4354" width="62.85546875" style="99" customWidth="1"/>
    <col min="4355" max="4357" width="0" style="99" hidden="1" customWidth="1"/>
    <col min="4358" max="4358" width="6.5703125" style="99" customWidth="1"/>
    <col min="4359" max="4359" width="1.85546875" style="99" customWidth="1"/>
    <col min="4360" max="4360" width="6.5703125" style="99" customWidth="1"/>
    <col min="4361" max="4361" width="1.42578125" style="99" customWidth="1"/>
    <col min="4362" max="4362" width="6.5703125" style="99" customWidth="1"/>
    <col min="4363" max="4363" width="1.85546875" style="99" customWidth="1"/>
    <col min="4364" max="4364" width="6.5703125" style="99" customWidth="1"/>
    <col min="4365" max="4365" width="1.42578125" style="99" customWidth="1"/>
    <col min="4366" max="4366" width="6.5703125" style="99" customWidth="1"/>
    <col min="4367" max="4367" width="1.85546875" style="99" customWidth="1"/>
    <col min="4368" max="4368" width="6.5703125" style="99" customWidth="1"/>
    <col min="4369" max="4369" width="1.42578125" style="99" customWidth="1"/>
    <col min="4370" max="4370" width="6.5703125" style="99" customWidth="1"/>
    <col min="4371" max="4371" width="1.85546875" style="99" customWidth="1"/>
    <col min="4372" max="4372" width="6.5703125" style="99" customWidth="1"/>
    <col min="4373" max="4608" width="9.140625" style="99"/>
    <col min="4609" max="4609" width="3.85546875" style="99" customWidth="1"/>
    <col min="4610" max="4610" width="62.85546875" style="99" customWidth="1"/>
    <col min="4611" max="4613" width="0" style="99" hidden="1" customWidth="1"/>
    <col min="4614" max="4614" width="6.5703125" style="99" customWidth="1"/>
    <col min="4615" max="4615" width="1.85546875" style="99" customWidth="1"/>
    <col min="4616" max="4616" width="6.5703125" style="99" customWidth="1"/>
    <col min="4617" max="4617" width="1.42578125" style="99" customWidth="1"/>
    <col min="4618" max="4618" width="6.5703125" style="99" customWidth="1"/>
    <col min="4619" max="4619" width="1.85546875" style="99" customWidth="1"/>
    <col min="4620" max="4620" width="6.5703125" style="99" customWidth="1"/>
    <col min="4621" max="4621" width="1.42578125" style="99" customWidth="1"/>
    <col min="4622" max="4622" width="6.5703125" style="99" customWidth="1"/>
    <col min="4623" max="4623" width="1.85546875" style="99" customWidth="1"/>
    <col min="4624" max="4624" width="6.5703125" style="99" customWidth="1"/>
    <col min="4625" max="4625" width="1.42578125" style="99" customWidth="1"/>
    <col min="4626" max="4626" width="6.5703125" style="99" customWidth="1"/>
    <col min="4627" max="4627" width="1.85546875" style="99" customWidth="1"/>
    <col min="4628" max="4628" width="6.5703125" style="99" customWidth="1"/>
    <col min="4629" max="4864" width="9.140625" style="99"/>
    <col min="4865" max="4865" width="3.85546875" style="99" customWidth="1"/>
    <col min="4866" max="4866" width="62.85546875" style="99" customWidth="1"/>
    <col min="4867" max="4869" width="0" style="99" hidden="1" customWidth="1"/>
    <col min="4870" max="4870" width="6.5703125" style="99" customWidth="1"/>
    <col min="4871" max="4871" width="1.85546875" style="99" customWidth="1"/>
    <col min="4872" max="4872" width="6.5703125" style="99" customWidth="1"/>
    <col min="4873" max="4873" width="1.42578125" style="99" customWidth="1"/>
    <col min="4874" max="4874" width="6.5703125" style="99" customWidth="1"/>
    <col min="4875" max="4875" width="1.85546875" style="99" customWidth="1"/>
    <col min="4876" max="4876" width="6.5703125" style="99" customWidth="1"/>
    <col min="4877" max="4877" width="1.42578125" style="99" customWidth="1"/>
    <col min="4878" max="4878" width="6.5703125" style="99" customWidth="1"/>
    <col min="4879" max="4879" width="1.85546875" style="99" customWidth="1"/>
    <col min="4880" max="4880" width="6.5703125" style="99" customWidth="1"/>
    <col min="4881" max="4881" width="1.42578125" style="99" customWidth="1"/>
    <col min="4882" max="4882" width="6.5703125" style="99" customWidth="1"/>
    <col min="4883" max="4883" width="1.85546875" style="99" customWidth="1"/>
    <col min="4884" max="4884" width="6.5703125" style="99" customWidth="1"/>
    <col min="4885" max="5120" width="9.140625" style="99"/>
    <col min="5121" max="5121" width="3.85546875" style="99" customWidth="1"/>
    <col min="5122" max="5122" width="62.85546875" style="99" customWidth="1"/>
    <col min="5123" max="5125" width="0" style="99" hidden="1" customWidth="1"/>
    <col min="5126" max="5126" width="6.5703125" style="99" customWidth="1"/>
    <col min="5127" max="5127" width="1.85546875" style="99" customWidth="1"/>
    <col min="5128" max="5128" width="6.5703125" style="99" customWidth="1"/>
    <col min="5129" max="5129" width="1.42578125" style="99" customWidth="1"/>
    <col min="5130" max="5130" width="6.5703125" style="99" customWidth="1"/>
    <col min="5131" max="5131" width="1.85546875" style="99" customWidth="1"/>
    <col min="5132" max="5132" width="6.5703125" style="99" customWidth="1"/>
    <col min="5133" max="5133" width="1.42578125" style="99" customWidth="1"/>
    <col min="5134" max="5134" width="6.5703125" style="99" customWidth="1"/>
    <col min="5135" max="5135" width="1.85546875" style="99" customWidth="1"/>
    <col min="5136" max="5136" width="6.5703125" style="99" customWidth="1"/>
    <col min="5137" max="5137" width="1.42578125" style="99" customWidth="1"/>
    <col min="5138" max="5138" width="6.5703125" style="99" customWidth="1"/>
    <col min="5139" max="5139" width="1.85546875" style="99" customWidth="1"/>
    <col min="5140" max="5140" width="6.5703125" style="99" customWidth="1"/>
    <col min="5141" max="5376" width="9.140625" style="99"/>
    <col min="5377" max="5377" width="3.85546875" style="99" customWidth="1"/>
    <col min="5378" max="5378" width="62.85546875" style="99" customWidth="1"/>
    <col min="5379" max="5381" width="0" style="99" hidden="1" customWidth="1"/>
    <col min="5382" max="5382" width="6.5703125" style="99" customWidth="1"/>
    <col min="5383" max="5383" width="1.85546875" style="99" customWidth="1"/>
    <col min="5384" max="5384" width="6.5703125" style="99" customWidth="1"/>
    <col min="5385" max="5385" width="1.42578125" style="99" customWidth="1"/>
    <col min="5386" max="5386" width="6.5703125" style="99" customWidth="1"/>
    <col min="5387" max="5387" width="1.85546875" style="99" customWidth="1"/>
    <col min="5388" max="5388" width="6.5703125" style="99" customWidth="1"/>
    <col min="5389" max="5389" width="1.42578125" style="99" customWidth="1"/>
    <col min="5390" max="5390" width="6.5703125" style="99" customWidth="1"/>
    <col min="5391" max="5391" width="1.85546875" style="99" customWidth="1"/>
    <col min="5392" max="5392" width="6.5703125" style="99" customWidth="1"/>
    <col min="5393" max="5393" width="1.42578125" style="99" customWidth="1"/>
    <col min="5394" max="5394" width="6.5703125" style="99" customWidth="1"/>
    <col min="5395" max="5395" width="1.85546875" style="99" customWidth="1"/>
    <col min="5396" max="5396" width="6.5703125" style="99" customWidth="1"/>
    <col min="5397" max="5632" width="9.140625" style="99"/>
    <col min="5633" max="5633" width="3.85546875" style="99" customWidth="1"/>
    <col min="5634" max="5634" width="62.85546875" style="99" customWidth="1"/>
    <col min="5635" max="5637" width="0" style="99" hidden="1" customWidth="1"/>
    <col min="5638" max="5638" width="6.5703125" style="99" customWidth="1"/>
    <col min="5639" max="5639" width="1.85546875" style="99" customWidth="1"/>
    <col min="5640" max="5640" width="6.5703125" style="99" customWidth="1"/>
    <col min="5641" max="5641" width="1.42578125" style="99" customWidth="1"/>
    <col min="5642" max="5642" width="6.5703125" style="99" customWidth="1"/>
    <col min="5643" max="5643" width="1.85546875" style="99" customWidth="1"/>
    <col min="5644" max="5644" width="6.5703125" style="99" customWidth="1"/>
    <col min="5645" max="5645" width="1.42578125" style="99" customWidth="1"/>
    <col min="5646" max="5646" width="6.5703125" style="99" customWidth="1"/>
    <col min="5647" max="5647" width="1.85546875" style="99" customWidth="1"/>
    <col min="5648" max="5648" width="6.5703125" style="99" customWidth="1"/>
    <col min="5649" max="5649" width="1.42578125" style="99" customWidth="1"/>
    <col min="5650" max="5650" width="6.5703125" style="99" customWidth="1"/>
    <col min="5651" max="5651" width="1.85546875" style="99" customWidth="1"/>
    <col min="5652" max="5652" width="6.5703125" style="99" customWidth="1"/>
    <col min="5653" max="5888" width="9.140625" style="99"/>
    <col min="5889" max="5889" width="3.85546875" style="99" customWidth="1"/>
    <col min="5890" max="5890" width="62.85546875" style="99" customWidth="1"/>
    <col min="5891" max="5893" width="0" style="99" hidden="1" customWidth="1"/>
    <col min="5894" max="5894" width="6.5703125" style="99" customWidth="1"/>
    <col min="5895" max="5895" width="1.85546875" style="99" customWidth="1"/>
    <col min="5896" max="5896" width="6.5703125" style="99" customWidth="1"/>
    <col min="5897" max="5897" width="1.42578125" style="99" customWidth="1"/>
    <col min="5898" max="5898" width="6.5703125" style="99" customWidth="1"/>
    <col min="5899" max="5899" width="1.85546875" style="99" customWidth="1"/>
    <col min="5900" max="5900" width="6.5703125" style="99" customWidth="1"/>
    <col min="5901" max="5901" width="1.42578125" style="99" customWidth="1"/>
    <col min="5902" max="5902" width="6.5703125" style="99" customWidth="1"/>
    <col min="5903" max="5903" width="1.85546875" style="99" customWidth="1"/>
    <col min="5904" max="5904" width="6.5703125" style="99" customWidth="1"/>
    <col min="5905" max="5905" width="1.42578125" style="99" customWidth="1"/>
    <col min="5906" max="5906" width="6.5703125" style="99" customWidth="1"/>
    <col min="5907" max="5907" width="1.85546875" style="99" customWidth="1"/>
    <col min="5908" max="5908" width="6.5703125" style="99" customWidth="1"/>
    <col min="5909" max="6144" width="9.140625" style="99"/>
    <col min="6145" max="6145" width="3.85546875" style="99" customWidth="1"/>
    <col min="6146" max="6146" width="62.85546875" style="99" customWidth="1"/>
    <col min="6147" max="6149" width="0" style="99" hidden="1" customWidth="1"/>
    <col min="6150" max="6150" width="6.5703125" style="99" customWidth="1"/>
    <col min="6151" max="6151" width="1.85546875" style="99" customWidth="1"/>
    <col min="6152" max="6152" width="6.5703125" style="99" customWidth="1"/>
    <col min="6153" max="6153" width="1.42578125" style="99" customWidth="1"/>
    <col min="6154" max="6154" width="6.5703125" style="99" customWidth="1"/>
    <col min="6155" max="6155" width="1.85546875" style="99" customWidth="1"/>
    <col min="6156" max="6156" width="6.5703125" style="99" customWidth="1"/>
    <col min="6157" max="6157" width="1.42578125" style="99" customWidth="1"/>
    <col min="6158" max="6158" width="6.5703125" style="99" customWidth="1"/>
    <col min="6159" max="6159" width="1.85546875" style="99" customWidth="1"/>
    <col min="6160" max="6160" width="6.5703125" style="99" customWidth="1"/>
    <col min="6161" max="6161" width="1.42578125" style="99" customWidth="1"/>
    <col min="6162" max="6162" width="6.5703125" style="99" customWidth="1"/>
    <col min="6163" max="6163" width="1.85546875" style="99" customWidth="1"/>
    <col min="6164" max="6164" width="6.5703125" style="99" customWidth="1"/>
    <col min="6165" max="6400" width="9.140625" style="99"/>
    <col min="6401" max="6401" width="3.85546875" style="99" customWidth="1"/>
    <col min="6402" max="6402" width="62.85546875" style="99" customWidth="1"/>
    <col min="6403" max="6405" width="0" style="99" hidden="1" customWidth="1"/>
    <col min="6406" max="6406" width="6.5703125" style="99" customWidth="1"/>
    <col min="6407" max="6407" width="1.85546875" style="99" customWidth="1"/>
    <col min="6408" max="6408" width="6.5703125" style="99" customWidth="1"/>
    <col min="6409" max="6409" width="1.42578125" style="99" customWidth="1"/>
    <col min="6410" max="6410" width="6.5703125" style="99" customWidth="1"/>
    <col min="6411" max="6411" width="1.85546875" style="99" customWidth="1"/>
    <col min="6412" max="6412" width="6.5703125" style="99" customWidth="1"/>
    <col min="6413" max="6413" width="1.42578125" style="99" customWidth="1"/>
    <col min="6414" max="6414" width="6.5703125" style="99" customWidth="1"/>
    <col min="6415" max="6415" width="1.85546875" style="99" customWidth="1"/>
    <col min="6416" max="6416" width="6.5703125" style="99" customWidth="1"/>
    <col min="6417" max="6417" width="1.42578125" style="99" customWidth="1"/>
    <col min="6418" max="6418" width="6.5703125" style="99" customWidth="1"/>
    <col min="6419" max="6419" width="1.85546875" style="99" customWidth="1"/>
    <col min="6420" max="6420" width="6.5703125" style="99" customWidth="1"/>
    <col min="6421" max="6656" width="9.140625" style="99"/>
    <col min="6657" max="6657" width="3.85546875" style="99" customWidth="1"/>
    <col min="6658" max="6658" width="62.85546875" style="99" customWidth="1"/>
    <col min="6659" max="6661" width="0" style="99" hidden="1" customWidth="1"/>
    <col min="6662" max="6662" width="6.5703125" style="99" customWidth="1"/>
    <col min="6663" max="6663" width="1.85546875" style="99" customWidth="1"/>
    <col min="6664" max="6664" width="6.5703125" style="99" customWidth="1"/>
    <col min="6665" max="6665" width="1.42578125" style="99" customWidth="1"/>
    <col min="6666" max="6666" width="6.5703125" style="99" customWidth="1"/>
    <col min="6667" max="6667" width="1.85546875" style="99" customWidth="1"/>
    <col min="6668" max="6668" width="6.5703125" style="99" customWidth="1"/>
    <col min="6669" max="6669" width="1.42578125" style="99" customWidth="1"/>
    <col min="6670" max="6670" width="6.5703125" style="99" customWidth="1"/>
    <col min="6671" max="6671" width="1.85546875" style="99" customWidth="1"/>
    <col min="6672" max="6672" width="6.5703125" style="99" customWidth="1"/>
    <col min="6673" max="6673" width="1.42578125" style="99" customWidth="1"/>
    <col min="6674" max="6674" width="6.5703125" style="99" customWidth="1"/>
    <col min="6675" max="6675" width="1.85546875" style="99" customWidth="1"/>
    <col min="6676" max="6676" width="6.5703125" style="99" customWidth="1"/>
    <col min="6677" max="6912" width="9.140625" style="99"/>
    <col min="6913" max="6913" width="3.85546875" style="99" customWidth="1"/>
    <col min="6914" max="6914" width="62.85546875" style="99" customWidth="1"/>
    <col min="6915" max="6917" width="0" style="99" hidden="1" customWidth="1"/>
    <col min="6918" max="6918" width="6.5703125" style="99" customWidth="1"/>
    <col min="6919" max="6919" width="1.85546875" style="99" customWidth="1"/>
    <col min="6920" max="6920" width="6.5703125" style="99" customWidth="1"/>
    <col min="6921" max="6921" width="1.42578125" style="99" customWidth="1"/>
    <col min="6922" max="6922" width="6.5703125" style="99" customWidth="1"/>
    <col min="6923" max="6923" width="1.85546875" style="99" customWidth="1"/>
    <col min="6924" max="6924" width="6.5703125" style="99" customWidth="1"/>
    <col min="6925" max="6925" width="1.42578125" style="99" customWidth="1"/>
    <col min="6926" max="6926" width="6.5703125" style="99" customWidth="1"/>
    <col min="6927" max="6927" width="1.85546875" style="99" customWidth="1"/>
    <col min="6928" max="6928" width="6.5703125" style="99" customWidth="1"/>
    <col min="6929" max="6929" width="1.42578125" style="99" customWidth="1"/>
    <col min="6930" max="6930" width="6.5703125" style="99" customWidth="1"/>
    <col min="6931" max="6931" width="1.85546875" style="99" customWidth="1"/>
    <col min="6932" max="6932" width="6.5703125" style="99" customWidth="1"/>
    <col min="6933" max="7168" width="9.140625" style="99"/>
    <col min="7169" max="7169" width="3.85546875" style="99" customWidth="1"/>
    <col min="7170" max="7170" width="62.85546875" style="99" customWidth="1"/>
    <col min="7171" max="7173" width="0" style="99" hidden="1" customWidth="1"/>
    <col min="7174" max="7174" width="6.5703125" style="99" customWidth="1"/>
    <col min="7175" max="7175" width="1.85546875" style="99" customWidth="1"/>
    <col min="7176" max="7176" width="6.5703125" style="99" customWidth="1"/>
    <col min="7177" max="7177" width="1.42578125" style="99" customWidth="1"/>
    <col min="7178" max="7178" width="6.5703125" style="99" customWidth="1"/>
    <col min="7179" max="7179" width="1.85546875" style="99" customWidth="1"/>
    <col min="7180" max="7180" width="6.5703125" style="99" customWidth="1"/>
    <col min="7181" max="7181" width="1.42578125" style="99" customWidth="1"/>
    <col min="7182" max="7182" width="6.5703125" style="99" customWidth="1"/>
    <col min="7183" max="7183" width="1.85546875" style="99" customWidth="1"/>
    <col min="7184" max="7184" width="6.5703125" style="99" customWidth="1"/>
    <col min="7185" max="7185" width="1.42578125" style="99" customWidth="1"/>
    <col min="7186" max="7186" width="6.5703125" style="99" customWidth="1"/>
    <col min="7187" max="7187" width="1.85546875" style="99" customWidth="1"/>
    <col min="7188" max="7188" width="6.5703125" style="99" customWidth="1"/>
    <col min="7189" max="7424" width="9.140625" style="99"/>
    <col min="7425" max="7425" width="3.85546875" style="99" customWidth="1"/>
    <col min="7426" max="7426" width="62.85546875" style="99" customWidth="1"/>
    <col min="7427" max="7429" width="0" style="99" hidden="1" customWidth="1"/>
    <col min="7430" max="7430" width="6.5703125" style="99" customWidth="1"/>
    <col min="7431" max="7431" width="1.85546875" style="99" customWidth="1"/>
    <col min="7432" max="7432" width="6.5703125" style="99" customWidth="1"/>
    <col min="7433" max="7433" width="1.42578125" style="99" customWidth="1"/>
    <col min="7434" max="7434" width="6.5703125" style="99" customWidth="1"/>
    <col min="7435" max="7435" width="1.85546875" style="99" customWidth="1"/>
    <col min="7436" max="7436" width="6.5703125" style="99" customWidth="1"/>
    <col min="7437" max="7437" width="1.42578125" style="99" customWidth="1"/>
    <col min="7438" max="7438" width="6.5703125" style="99" customWidth="1"/>
    <col min="7439" max="7439" width="1.85546875" style="99" customWidth="1"/>
    <col min="7440" max="7440" width="6.5703125" style="99" customWidth="1"/>
    <col min="7441" max="7441" width="1.42578125" style="99" customWidth="1"/>
    <col min="7442" max="7442" width="6.5703125" style="99" customWidth="1"/>
    <col min="7443" max="7443" width="1.85546875" style="99" customWidth="1"/>
    <col min="7444" max="7444" width="6.5703125" style="99" customWidth="1"/>
    <col min="7445" max="7680" width="9.140625" style="99"/>
    <col min="7681" max="7681" width="3.85546875" style="99" customWidth="1"/>
    <col min="7682" max="7682" width="62.85546875" style="99" customWidth="1"/>
    <col min="7683" max="7685" width="0" style="99" hidden="1" customWidth="1"/>
    <col min="7686" max="7686" width="6.5703125" style="99" customWidth="1"/>
    <col min="7687" max="7687" width="1.85546875" style="99" customWidth="1"/>
    <col min="7688" max="7688" width="6.5703125" style="99" customWidth="1"/>
    <col min="7689" max="7689" width="1.42578125" style="99" customWidth="1"/>
    <col min="7690" max="7690" width="6.5703125" style="99" customWidth="1"/>
    <col min="7691" max="7691" width="1.85546875" style="99" customWidth="1"/>
    <col min="7692" max="7692" width="6.5703125" style="99" customWidth="1"/>
    <col min="7693" max="7693" width="1.42578125" style="99" customWidth="1"/>
    <col min="7694" max="7694" width="6.5703125" style="99" customWidth="1"/>
    <col min="7695" max="7695" width="1.85546875" style="99" customWidth="1"/>
    <col min="7696" max="7696" width="6.5703125" style="99" customWidth="1"/>
    <col min="7697" max="7697" width="1.42578125" style="99" customWidth="1"/>
    <col min="7698" max="7698" width="6.5703125" style="99" customWidth="1"/>
    <col min="7699" max="7699" width="1.85546875" style="99" customWidth="1"/>
    <col min="7700" max="7700" width="6.5703125" style="99" customWidth="1"/>
    <col min="7701" max="7936" width="9.140625" style="99"/>
    <col min="7937" max="7937" width="3.85546875" style="99" customWidth="1"/>
    <col min="7938" max="7938" width="62.85546875" style="99" customWidth="1"/>
    <col min="7939" max="7941" width="0" style="99" hidden="1" customWidth="1"/>
    <col min="7942" max="7942" width="6.5703125" style="99" customWidth="1"/>
    <col min="7943" max="7943" width="1.85546875" style="99" customWidth="1"/>
    <col min="7944" max="7944" width="6.5703125" style="99" customWidth="1"/>
    <col min="7945" max="7945" width="1.42578125" style="99" customWidth="1"/>
    <col min="7946" max="7946" width="6.5703125" style="99" customWidth="1"/>
    <col min="7947" max="7947" width="1.85546875" style="99" customWidth="1"/>
    <col min="7948" max="7948" width="6.5703125" style="99" customWidth="1"/>
    <col min="7949" max="7949" width="1.42578125" style="99" customWidth="1"/>
    <col min="7950" max="7950" width="6.5703125" style="99" customWidth="1"/>
    <col min="7951" max="7951" width="1.85546875" style="99" customWidth="1"/>
    <col min="7952" max="7952" width="6.5703125" style="99" customWidth="1"/>
    <col min="7953" max="7953" width="1.42578125" style="99" customWidth="1"/>
    <col min="7954" max="7954" width="6.5703125" style="99" customWidth="1"/>
    <col min="7955" max="7955" width="1.85546875" style="99" customWidth="1"/>
    <col min="7956" max="7956" width="6.5703125" style="99" customWidth="1"/>
    <col min="7957" max="8192" width="9.140625" style="99"/>
    <col min="8193" max="8193" width="3.85546875" style="99" customWidth="1"/>
    <col min="8194" max="8194" width="62.85546875" style="99" customWidth="1"/>
    <col min="8195" max="8197" width="0" style="99" hidden="1" customWidth="1"/>
    <col min="8198" max="8198" width="6.5703125" style="99" customWidth="1"/>
    <col min="8199" max="8199" width="1.85546875" style="99" customWidth="1"/>
    <col min="8200" max="8200" width="6.5703125" style="99" customWidth="1"/>
    <col min="8201" max="8201" width="1.42578125" style="99" customWidth="1"/>
    <col min="8202" max="8202" width="6.5703125" style="99" customWidth="1"/>
    <col min="8203" max="8203" width="1.85546875" style="99" customWidth="1"/>
    <col min="8204" max="8204" width="6.5703125" style="99" customWidth="1"/>
    <col min="8205" max="8205" width="1.42578125" style="99" customWidth="1"/>
    <col min="8206" max="8206" width="6.5703125" style="99" customWidth="1"/>
    <col min="8207" max="8207" width="1.85546875" style="99" customWidth="1"/>
    <col min="8208" max="8208" width="6.5703125" style="99" customWidth="1"/>
    <col min="8209" max="8209" width="1.42578125" style="99" customWidth="1"/>
    <col min="8210" max="8210" width="6.5703125" style="99" customWidth="1"/>
    <col min="8211" max="8211" width="1.85546875" style="99" customWidth="1"/>
    <col min="8212" max="8212" width="6.5703125" style="99" customWidth="1"/>
    <col min="8213" max="8448" width="9.140625" style="99"/>
    <col min="8449" max="8449" width="3.85546875" style="99" customWidth="1"/>
    <col min="8450" max="8450" width="62.85546875" style="99" customWidth="1"/>
    <col min="8451" max="8453" width="0" style="99" hidden="1" customWidth="1"/>
    <col min="8454" max="8454" width="6.5703125" style="99" customWidth="1"/>
    <col min="8455" max="8455" width="1.85546875" style="99" customWidth="1"/>
    <col min="8456" max="8456" width="6.5703125" style="99" customWidth="1"/>
    <col min="8457" max="8457" width="1.42578125" style="99" customWidth="1"/>
    <col min="8458" max="8458" width="6.5703125" style="99" customWidth="1"/>
    <col min="8459" max="8459" width="1.85546875" style="99" customWidth="1"/>
    <col min="8460" max="8460" width="6.5703125" style="99" customWidth="1"/>
    <col min="8461" max="8461" width="1.42578125" style="99" customWidth="1"/>
    <col min="8462" max="8462" width="6.5703125" style="99" customWidth="1"/>
    <col min="8463" max="8463" width="1.85546875" style="99" customWidth="1"/>
    <col min="8464" max="8464" width="6.5703125" style="99" customWidth="1"/>
    <col min="8465" max="8465" width="1.42578125" style="99" customWidth="1"/>
    <col min="8466" max="8466" width="6.5703125" style="99" customWidth="1"/>
    <col min="8467" max="8467" width="1.85546875" style="99" customWidth="1"/>
    <col min="8468" max="8468" width="6.5703125" style="99" customWidth="1"/>
    <col min="8469" max="8704" width="9.140625" style="99"/>
    <col min="8705" max="8705" width="3.85546875" style="99" customWidth="1"/>
    <col min="8706" max="8706" width="62.85546875" style="99" customWidth="1"/>
    <col min="8707" max="8709" width="0" style="99" hidden="1" customWidth="1"/>
    <col min="8710" max="8710" width="6.5703125" style="99" customWidth="1"/>
    <col min="8711" max="8711" width="1.85546875" style="99" customWidth="1"/>
    <col min="8712" max="8712" width="6.5703125" style="99" customWidth="1"/>
    <col min="8713" max="8713" width="1.42578125" style="99" customWidth="1"/>
    <col min="8714" max="8714" width="6.5703125" style="99" customWidth="1"/>
    <col min="8715" max="8715" width="1.85546875" style="99" customWidth="1"/>
    <col min="8716" max="8716" width="6.5703125" style="99" customWidth="1"/>
    <col min="8717" max="8717" width="1.42578125" style="99" customWidth="1"/>
    <col min="8718" max="8718" width="6.5703125" style="99" customWidth="1"/>
    <col min="8719" max="8719" width="1.85546875" style="99" customWidth="1"/>
    <col min="8720" max="8720" width="6.5703125" style="99" customWidth="1"/>
    <col min="8721" max="8721" width="1.42578125" style="99" customWidth="1"/>
    <col min="8722" max="8722" width="6.5703125" style="99" customWidth="1"/>
    <col min="8723" max="8723" width="1.85546875" style="99" customWidth="1"/>
    <col min="8724" max="8724" width="6.5703125" style="99" customWidth="1"/>
    <col min="8725" max="8960" width="9.140625" style="99"/>
    <col min="8961" max="8961" width="3.85546875" style="99" customWidth="1"/>
    <col min="8962" max="8962" width="62.85546875" style="99" customWidth="1"/>
    <col min="8963" max="8965" width="0" style="99" hidden="1" customWidth="1"/>
    <col min="8966" max="8966" width="6.5703125" style="99" customWidth="1"/>
    <col min="8967" max="8967" width="1.85546875" style="99" customWidth="1"/>
    <col min="8968" max="8968" width="6.5703125" style="99" customWidth="1"/>
    <col min="8969" max="8969" width="1.42578125" style="99" customWidth="1"/>
    <col min="8970" max="8970" width="6.5703125" style="99" customWidth="1"/>
    <col min="8971" max="8971" width="1.85546875" style="99" customWidth="1"/>
    <col min="8972" max="8972" width="6.5703125" style="99" customWidth="1"/>
    <col min="8973" max="8973" width="1.42578125" style="99" customWidth="1"/>
    <col min="8974" max="8974" width="6.5703125" style="99" customWidth="1"/>
    <col min="8975" max="8975" width="1.85546875" style="99" customWidth="1"/>
    <col min="8976" max="8976" width="6.5703125" style="99" customWidth="1"/>
    <col min="8977" max="8977" width="1.42578125" style="99" customWidth="1"/>
    <col min="8978" max="8978" width="6.5703125" style="99" customWidth="1"/>
    <col min="8979" max="8979" width="1.85546875" style="99" customWidth="1"/>
    <col min="8980" max="8980" width="6.5703125" style="99" customWidth="1"/>
    <col min="8981" max="9216" width="9.140625" style="99"/>
    <col min="9217" max="9217" width="3.85546875" style="99" customWidth="1"/>
    <col min="9218" max="9218" width="62.85546875" style="99" customWidth="1"/>
    <col min="9219" max="9221" width="0" style="99" hidden="1" customWidth="1"/>
    <col min="9222" max="9222" width="6.5703125" style="99" customWidth="1"/>
    <col min="9223" max="9223" width="1.85546875" style="99" customWidth="1"/>
    <col min="9224" max="9224" width="6.5703125" style="99" customWidth="1"/>
    <col min="9225" max="9225" width="1.42578125" style="99" customWidth="1"/>
    <col min="9226" max="9226" width="6.5703125" style="99" customWidth="1"/>
    <col min="9227" max="9227" width="1.85546875" style="99" customWidth="1"/>
    <col min="9228" max="9228" width="6.5703125" style="99" customWidth="1"/>
    <col min="9229" max="9229" width="1.42578125" style="99" customWidth="1"/>
    <col min="9230" max="9230" width="6.5703125" style="99" customWidth="1"/>
    <col min="9231" max="9231" width="1.85546875" style="99" customWidth="1"/>
    <col min="9232" max="9232" width="6.5703125" style="99" customWidth="1"/>
    <col min="9233" max="9233" width="1.42578125" style="99" customWidth="1"/>
    <col min="9234" max="9234" width="6.5703125" style="99" customWidth="1"/>
    <col min="9235" max="9235" width="1.85546875" style="99" customWidth="1"/>
    <col min="9236" max="9236" width="6.5703125" style="99" customWidth="1"/>
    <col min="9237" max="9472" width="9.140625" style="99"/>
    <col min="9473" max="9473" width="3.85546875" style="99" customWidth="1"/>
    <col min="9474" max="9474" width="62.85546875" style="99" customWidth="1"/>
    <col min="9475" max="9477" width="0" style="99" hidden="1" customWidth="1"/>
    <col min="9478" max="9478" width="6.5703125" style="99" customWidth="1"/>
    <col min="9479" max="9479" width="1.85546875" style="99" customWidth="1"/>
    <col min="9480" max="9480" width="6.5703125" style="99" customWidth="1"/>
    <col min="9481" max="9481" width="1.42578125" style="99" customWidth="1"/>
    <col min="9482" max="9482" width="6.5703125" style="99" customWidth="1"/>
    <col min="9483" max="9483" width="1.85546875" style="99" customWidth="1"/>
    <col min="9484" max="9484" width="6.5703125" style="99" customWidth="1"/>
    <col min="9485" max="9485" width="1.42578125" style="99" customWidth="1"/>
    <col min="9486" max="9486" width="6.5703125" style="99" customWidth="1"/>
    <col min="9487" max="9487" width="1.85546875" style="99" customWidth="1"/>
    <col min="9488" max="9488" width="6.5703125" style="99" customWidth="1"/>
    <col min="9489" max="9489" width="1.42578125" style="99" customWidth="1"/>
    <col min="9490" max="9490" width="6.5703125" style="99" customWidth="1"/>
    <col min="9491" max="9491" width="1.85546875" style="99" customWidth="1"/>
    <col min="9492" max="9492" width="6.5703125" style="99" customWidth="1"/>
    <col min="9493" max="9728" width="9.140625" style="99"/>
    <col min="9729" max="9729" width="3.85546875" style="99" customWidth="1"/>
    <col min="9730" max="9730" width="62.85546875" style="99" customWidth="1"/>
    <col min="9731" max="9733" width="0" style="99" hidden="1" customWidth="1"/>
    <col min="9734" max="9734" width="6.5703125" style="99" customWidth="1"/>
    <col min="9735" max="9735" width="1.85546875" style="99" customWidth="1"/>
    <col min="9736" max="9736" width="6.5703125" style="99" customWidth="1"/>
    <col min="9737" max="9737" width="1.42578125" style="99" customWidth="1"/>
    <col min="9738" max="9738" width="6.5703125" style="99" customWidth="1"/>
    <col min="9739" max="9739" width="1.85546875" style="99" customWidth="1"/>
    <col min="9740" max="9740" width="6.5703125" style="99" customWidth="1"/>
    <col min="9741" max="9741" width="1.42578125" style="99" customWidth="1"/>
    <col min="9742" max="9742" width="6.5703125" style="99" customWidth="1"/>
    <col min="9743" max="9743" width="1.85546875" style="99" customWidth="1"/>
    <col min="9744" max="9744" width="6.5703125" style="99" customWidth="1"/>
    <col min="9745" max="9745" width="1.42578125" style="99" customWidth="1"/>
    <col min="9746" max="9746" width="6.5703125" style="99" customWidth="1"/>
    <col min="9747" max="9747" width="1.85546875" style="99" customWidth="1"/>
    <col min="9748" max="9748" width="6.5703125" style="99" customWidth="1"/>
    <col min="9749" max="9984" width="9.140625" style="99"/>
    <col min="9985" max="9985" width="3.85546875" style="99" customWidth="1"/>
    <col min="9986" max="9986" width="62.85546875" style="99" customWidth="1"/>
    <col min="9987" max="9989" width="0" style="99" hidden="1" customWidth="1"/>
    <col min="9990" max="9990" width="6.5703125" style="99" customWidth="1"/>
    <col min="9991" max="9991" width="1.85546875" style="99" customWidth="1"/>
    <col min="9992" max="9992" width="6.5703125" style="99" customWidth="1"/>
    <col min="9993" max="9993" width="1.42578125" style="99" customWidth="1"/>
    <col min="9994" max="9994" width="6.5703125" style="99" customWidth="1"/>
    <col min="9995" max="9995" width="1.85546875" style="99" customWidth="1"/>
    <col min="9996" max="9996" width="6.5703125" style="99" customWidth="1"/>
    <col min="9997" max="9997" width="1.42578125" style="99" customWidth="1"/>
    <col min="9998" max="9998" width="6.5703125" style="99" customWidth="1"/>
    <col min="9999" max="9999" width="1.85546875" style="99" customWidth="1"/>
    <col min="10000" max="10000" width="6.5703125" style="99" customWidth="1"/>
    <col min="10001" max="10001" width="1.42578125" style="99" customWidth="1"/>
    <col min="10002" max="10002" width="6.5703125" style="99" customWidth="1"/>
    <col min="10003" max="10003" width="1.85546875" style="99" customWidth="1"/>
    <col min="10004" max="10004" width="6.5703125" style="99" customWidth="1"/>
    <col min="10005" max="10240" width="9.140625" style="99"/>
    <col min="10241" max="10241" width="3.85546875" style="99" customWidth="1"/>
    <col min="10242" max="10242" width="62.85546875" style="99" customWidth="1"/>
    <col min="10243" max="10245" width="0" style="99" hidden="1" customWidth="1"/>
    <col min="10246" max="10246" width="6.5703125" style="99" customWidth="1"/>
    <col min="10247" max="10247" width="1.85546875" style="99" customWidth="1"/>
    <col min="10248" max="10248" width="6.5703125" style="99" customWidth="1"/>
    <col min="10249" max="10249" width="1.42578125" style="99" customWidth="1"/>
    <col min="10250" max="10250" width="6.5703125" style="99" customWidth="1"/>
    <col min="10251" max="10251" width="1.85546875" style="99" customWidth="1"/>
    <col min="10252" max="10252" width="6.5703125" style="99" customWidth="1"/>
    <col min="10253" max="10253" width="1.42578125" style="99" customWidth="1"/>
    <col min="10254" max="10254" width="6.5703125" style="99" customWidth="1"/>
    <col min="10255" max="10255" width="1.85546875" style="99" customWidth="1"/>
    <col min="10256" max="10256" width="6.5703125" style="99" customWidth="1"/>
    <col min="10257" max="10257" width="1.42578125" style="99" customWidth="1"/>
    <col min="10258" max="10258" width="6.5703125" style="99" customWidth="1"/>
    <col min="10259" max="10259" width="1.85546875" style="99" customWidth="1"/>
    <col min="10260" max="10260" width="6.5703125" style="99" customWidth="1"/>
    <col min="10261" max="10496" width="9.140625" style="99"/>
    <col min="10497" max="10497" width="3.85546875" style="99" customWidth="1"/>
    <col min="10498" max="10498" width="62.85546875" style="99" customWidth="1"/>
    <col min="10499" max="10501" width="0" style="99" hidden="1" customWidth="1"/>
    <col min="10502" max="10502" width="6.5703125" style="99" customWidth="1"/>
    <col min="10503" max="10503" width="1.85546875" style="99" customWidth="1"/>
    <col min="10504" max="10504" width="6.5703125" style="99" customWidth="1"/>
    <col min="10505" max="10505" width="1.42578125" style="99" customWidth="1"/>
    <col min="10506" max="10506" width="6.5703125" style="99" customWidth="1"/>
    <col min="10507" max="10507" width="1.85546875" style="99" customWidth="1"/>
    <col min="10508" max="10508" width="6.5703125" style="99" customWidth="1"/>
    <col min="10509" max="10509" width="1.42578125" style="99" customWidth="1"/>
    <col min="10510" max="10510" width="6.5703125" style="99" customWidth="1"/>
    <col min="10511" max="10511" width="1.85546875" style="99" customWidth="1"/>
    <col min="10512" max="10512" width="6.5703125" style="99" customWidth="1"/>
    <col min="10513" max="10513" width="1.42578125" style="99" customWidth="1"/>
    <col min="10514" max="10514" width="6.5703125" style="99" customWidth="1"/>
    <col min="10515" max="10515" width="1.85546875" style="99" customWidth="1"/>
    <col min="10516" max="10516" width="6.5703125" style="99" customWidth="1"/>
    <col min="10517" max="10752" width="9.140625" style="99"/>
    <col min="10753" max="10753" width="3.85546875" style="99" customWidth="1"/>
    <col min="10754" max="10754" width="62.85546875" style="99" customWidth="1"/>
    <col min="10755" max="10757" width="0" style="99" hidden="1" customWidth="1"/>
    <col min="10758" max="10758" width="6.5703125" style="99" customWidth="1"/>
    <col min="10759" max="10759" width="1.85546875" style="99" customWidth="1"/>
    <col min="10760" max="10760" width="6.5703125" style="99" customWidth="1"/>
    <col min="10761" max="10761" width="1.42578125" style="99" customWidth="1"/>
    <col min="10762" max="10762" width="6.5703125" style="99" customWidth="1"/>
    <col min="10763" max="10763" width="1.85546875" style="99" customWidth="1"/>
    <col min="10764" max="10764" width="6.5703125" style="99" customWidth="1"/>
    <col min="10765" max="10765" width="1.42578125" style="99" customWidth="1"/>
    <col min="10766" max="10766" width="6.5703125" style="99" customWidth="1"/>
    <col min="10767" max="10767" width="1.85546875" style="99" customWidth="1"/>
    <col min="10768" max="10768" width="6.5703125" style="99" customWidth="1"/>
    <col min="10769" max="10769" width="1.42578125" style="99" customWidth="1"/>
    <col min="10770" max="10770" width="6.5703125" style="99" customWidth="1"/>
    <col min="10771" max="10771" width="1.85546875" style="99" customWidth="1"/>
    <col min="10772" max="10772" width="6.5703125" style="99" customWidth="1"/>
    <col min="10773" max="11008" width="9.140625" style="99"/>
    <col min="11009" max="11009" width="3.85546875" style="99" customWidth="1"/>
    <col min="11010" max="11010" width="62.85546875" style="99" customWidth="1"/>
    <col min="11011" max="11013" width="0" style="99" hidden="1" customWidth="1"/>
    <col min="11014" max="11014" width="6.5703125" style="99" customWidth="1"/>
    <col min="11015" max="11015" width="1.85546875" style="99" customWidth="1"/>
    <col min="11016" max="11016" width="6.5703125" style="99" customWidth="1"/>
    <col min="11017" max="11017" width="1.42578125" style="99" customWidth="1"/>
    <col min="11018" max="11018" width="6.5703125" style="99" customWidth="1"/>
    <col min="11019" max="11019" width="1.85546875" style="99" customWidth="1"/>
    <col min="11020" max="11020" width="6.5703125" style="99" customWidth="1"/>
    <col min="11021" max="11021" width="1.42578125" style="99" customWidth="1"/>
    <col min="11022" max="11022" width="6.5703125" style="99" customWidth="1"/>
    <col min="11023" max="11023" width="1.85546875" style="99" customWidth="1"/>
    <col min="11024" max="11024" width="6.5703125" style="99" customWidth="1"/>
    <col min="11025" max="11025" width="1.42578125" style="99" customWidth="1"/>
    <col min="11026" max="11026" width="6.5703125" style="99" customWidth="1"/>
    <col min="11027" max="11027" width="1.85546875" style="99" customWidth="1"/>
    <col min="11028" max="11028" width="6.5703125" style="99" customWidth="1"/>
    <col min="11029" max="11264" width="9.140625" style="99"/>
    <col min="11265" max="11265" width="3.85546875" style="99" customWidth="1"/>
    <col min="11266" max="11266" width="62.85546875" style="99" customWidth="1"/>
    <col min="11267" max="11269" width="0" style="99" hidden="1" customWidth="1"/>
    <col min="11270" max="11270" width="6.5703125" style="99" customWidth="1"/>
    <col min="11271" max="11271" width="1.85546875" style="99" customWidth="1"/>
    <col min="11272" max="11272" width="6.5703125" style="99" customWidth="1"/>
    <col min="11273" max="11273" width="1.42578125" style="99" customWidth="1"/>
    <col min="11274" max="11274" width="6.5703125" style="99" customWidth="1"/>
    <col min="11275" max="11275" width="1.85546875" style="99" customWidth="1"/>
    <col min="11276" max="11276" width="6.5703125" style="99" customWidth="1"/>
    <col min="11277" max="11277" width="1.42578125" style="99" customWidth="1"/>
    <col min="11278" max="11278" width="6.5703125" style="99" customWidth="1"/>
    <col min="11279" max="11279" width="1.85546875" style="99" customWidth="1"/>
    <col min="11280" max="11280" width="6.5703125" style="99" customWidth="1"/>
    <col min="11281" max="11281" width="1.42578125" style="99" customWidth="1"/>
    <col min="11282" max="11282" width="6.5703125" style="99" customWidth="1"/>
    <col min="11283" max="11283" width="1.85546875" style="99" customWidth="1"/>
    <col min="11284" max="11284" width="6.5703125" style="99" customWidth="1"/>
    <col min="11285" max="11520" width="9.140625" style="99"/>
    <col min="11521" max="11521" width="3.85546875" style="99" customWidth="1"/>
    <col min="11522" max="11522" width="62.85546875" style="99" customWidth="1"/>
    <col min="11523" max="11525" width="0" style="99" hidden="1" customWidth="1"/>
    <col min="11526" max="11526" width="6.5703125" style="99" customWidth="1"/>
    <col min="11527" max="11527" width="1.85546875" style="99" customWidth="1"/>
    <col min="11528" max="11528" width="6.5703125" style="99" customWidth="1"/>
    <col min="11529" max="11529" width="1.42578125" style="99" customWidth="1"/>
    <col min="11530" max="11530" width="6.5703125" style="99" customWidth="1"/>
    <col min="11531" max="11531" width="1.85546875" style="99" customWidth="1"/>
    <col min="11532" max="11532" width="6.5703125" style="99" customWidth="1"/>
    <col min="11533" max="11533" width="1.42578125" style="99" customWidth="1"/>
    <col min="11534" max="11534" width="6.5703125" style="99" customWidth="1"/>
    <col min="11535" max="11535" width="1.85546875" style="99" customWidth="1"/>
    <col min="11536" max="11536" width="6.5703125" style="99" customWidth="1"/>
    <col min="11537" max="11537" width="1.42578125" style="99" customWidth="1"/>
    <col min="11538" max="11538" width="6.5703125" style="99" customWidth="1"/>
    <col min="11539" max="11539" width="1.85546875" style="99" customWidth="1"/>
    <col min="11540" max="11540" width="6.5703125" style="99" customWidth="1"/>
    <col min="11541" max="11776" width="9.140625" style="99"/>
    <col min="11777" max="11777" width="3.85546875" style="99" customWidth="1"/>
    <col min="11778" max="11778" width="62.85546875" style="99" customWidth="1"/>
    <col min="11779" max="11781" width="0" style="99" hidden="1" customWidth="1"/>
    <col min="11782" max="11782" width="6.5703125" style="99" customWidth="1"/>
    <col min="11783" max="11783" width="1.85546875" style="99" customWidth="1"/>
    <col min="11784" max="11784" width="6.5703125" style="99" customWidth="1"/>
    <col min="11785" max="11785" width="1.42578125" style="99" customWidth="1"/>
    <col min="11786" max="11786" width="6.5703125" style="99" customWidth="1"/>
    <col min="11787" max="11787" width="1.85546875" style="99" customWidth="1"/>
    <col min="11788" max="11788" width="6.5703125" style="99" customWidth="1"/>
    <col min="11789" max="11789" width="1.42578125" style="99" customWidth="1"/>
    <col min="11790" max="11790" width="6.5703125" style="99" customWidth="1"/>
    <col min="11791" max="11791" width="1.85546875" style="99" customWidth="1"/>
    <col min="11792" max="11792" width="6.5703125" style="99" customWidth="1"/>
    <col min="11793" max="11793" width="1.42578125" style="99" customWidth="1"/>
    <col min="11794" max="11794" width="6.5703125" style="99" customWidth="1"/>
    <col min="11795" max="11795" width="1.85546875" style="99" customWidth="1"/>
    <col min="11796" max="11796" width="6.5703125" style="99" customWidth="1"/>
    <col min="11797" max="12032" width="9.140625" style="99"/>
    <col min="12033" max="12033" width="3.85546875" style="99" customWidth="1"/>
    <col min="12034" max="12034" width="62.85546875" style="99" customWidth="1"/>
    <col min="12035" max="12037" width="0" style="99" hidden="1" customWidth="1"/>
    <col min="12038" max="12038" width="6.5703125" style="99" customWidth="1"/>
    <col min="12039" max="12039" width="1.85546875" style="99" customWidth="1"/>
    <col min="12040" max="12040" width="6.5703125" style="99" customWidth="1"/>
    <col min="12041" max="12041" width="1.42578125" style="99" customWidth="1"/>
    <col min="12042" max="12042" width="6.5703125" style="99" customWidth="1"/>
    <col min="12043" max="12043" width="1.85546875" style="99" customWidth="1"/>
    <col min="12044" max="12044" width="6.5703125" style="99" customWidth="1"/>
    <col min="12045" max="12045" width="1.42578125" style="99" customWidth="1"/>
    <col min="12046" max="12046" width="6.5703125" style="99" customWidth="1"/>
    <col min="12047" max="12047" width="1.85546875" style="99" customWidth="1"/>
    <col min="12048" max="12048" width="6.5703125" style="99" customWidth="1"/>
    <col min="12049" max="12049" width="1.42578125" style="99" customWidth="1"/>
    <col min="12050" max="12050" width="6.5703125" style="99" customWidth="1"/>
    <col min="12051" max="12051" width="1.85546875" style="99" customWidth="1"/>
    <col min="12052" max="12052" width="6.5703125" style="99" customWidth="1"/>
    <col min="12053" max="12288" width="9.140625" style="99"/>
    <col min="12289" max="12289" width="3.85546875" style="99" customWidth="1"/>
    <col min="12290" max="12290" width="62.85546875" style="99" customWidth="1"/>
    <col min="12291" max="12293" width="0" style="99" hidden="1" customWidth="1"/>
    <col min="12294" max="12294" width="6.5703125" style="99" customWidth="1"/>
    <col min="12295" max="12295" width="1.85546875" style="99" customWidth="1"/>
    <col min="12296" max="12296" width="6.5703125" style="99" customWidth="1"/>
    <col min="12297" max="12297" width="1.42578125" style="99" customWidth="1"/>
    <col min="12298" max="12298" width="6.5703125" style="99" customWidth="1"/>
    <col min="12299" max="12299" width="1.85546875" style="99" customWidth="1"/>
    <col min="12300" max="12300" width="6.5703125" style="99" customWidth="1"/>
    <col min="12301" max="12301" width="1.42578125" style="99" customWidth="1"/>
    <col min="12302" max="12302" width="6.5703125" style="99" customWidth="1"/>
    <col min="12303" max="12303" width="1.85546875" style="99" customWidth="1"/>
    <col min="12304" max="12304" width="6.5703125" style="99" customWidth="1"/>
    <col min="12305" max="12305" width="1.42578125" style="99" customWidth="1"/>
    <col min="12306" max="12306" width="6.5703125" style="99" customWidth="1"/>
    <col min="12307" max="12307" width="1.85546875" style="99" customWidth="1"/>
    <col min="12308" max="12308" width="6.5703125" style="99" customWidth="1"/>
    <col min="12309" max="12544" width="9.140625" style="99"/>
    <col min="12545" max="12545" width="3.85546875" style="99" customWidth="1"/>
    <col min="12546" max="12546" width="62.85546875" style="99" customWidth="1"/>
    <col min="12547" max="12549" width="0" style="99" hidden="1" customWidth="1"/>
    <col min="12550" max="12550" width="6.5703125" style="99" customWidth="1"/>
    <col min="12551" max="12551" width="1.85546875" style="99" customWidth="1"/>
    <col min="12552" max="12552" width="6.5703125" style="99" customWidth="1"/>
    <col min="12553" max="12553" width="1.42578125" style="99" customWidth="1"/>
    <col min="12554" max="12554" width="6.5703125" style="99" customWidth="1"/>
    <col min="12555" max="12555" width="1.85546875" style="99" customWidth="1"/>
    <col min="12556" max="12556" width="6.5703125" style="99" customWidth="1"/>
    <col min="12557" max="12557" width="1.42578125" style="99" customWidth="1"/>
    <col min="12558" max="12558" width="6.5703125" style="99" customWidth="1"/>
    <col min="12559" max="12559" width="1.85546875" style="99" customWidth="1"/>
    <col min="12560" max="12560" width="6.5703125" style="99" customWidth="1"/>
    <col min="12561" max="12561" width="1.42578125" style="99" customWidth="1"/>
    <col min="12562" max="12562" width="6.5703125" style="99" customWidth="1"/>
    <col min="12563" max="12563" width="1.85546875" style="99" customWidth="1"/>
    <col min="12564" max="12564" width="6.5703125" style="99" customWidth="1"/>
    <col min="12565" max="12800" width="9.140625" style="99"/>
    <col min="12801" max="12801" width="3.85546875" style="99" customWidth="1"/>
    <col min="12802" max="12802" width="62.85546875" style="99" customWidth="1"/>
    <col min="12803" max="12805" width="0" style="99" hidden="1" customWidth="1"/>
    <col min="12806" max="12806" width="6.5703125" style="99" customWidth="1"/>
    <col min="12807" max="12807" width="1.85546875" style="99" customWidth="1"/>
    <col min="12808" max="12808" width="6.5703125" style="99" customWidth="1"/>
    <col min="12809" max="12809" width="1.42578125" style="99" customWidth="1"/>
    <col min="12810" max="12810" width="6.5703125" style="99" customWidth="1"/>
    <col min="12811" max="12811" width="1.85546875" style="99" customWidth="1"/>
    <col min="12812" max="12812" width="6.5703125" style="99" customWidth="1"/>
    <col min="12813" max="12813" width="1.42578125" style="99" customWidth="1"/>
    <col min="12814" max="12814" width="6.5703125" style="99" customWidth="1"/>
    <col min="12815" max="12815" width="1.85546875" style="99" customWidth="1"/>
    <col min="12816" max="12816" width="6.5703125" style="99" customWidth="1"/>
    <col min="12817" max="12817" width="1.42578125" style="99" customWidth="1"/>
    <col min="12818" max="12818" width="6.5703125" style="99" customWidth="1"/>
    <col min="12819" max="12819" width="1.85546875" style="99" customWidth="1"/>
    <col min="12820" max="12820" width="6.5703125" style="99" customWidth="1"/>
    <col min="12821" max="13056" width="9.140625" style="99"/>
    <col min="13057" max="13057" width="3.85546875" style="99" customWidth="1"/>
    <col min="13058" max="13058" width="62.85546875" style="99" customWidth="1"/>
    <col min="13059" max="13061" width="0" style="99" hidden="1" customWidth="1"/>
    <col min="13062" max="13062" width="6.5703125" style="99" customWidth="1"/>
    <col min="13063" max="13063" width="1.85546875" style="99" customWidth="1"/>
    <col min="13064" max="13064" width="6.5703125" style="99" customWidth="1"/>
    <col min="13065" max="13065" width="1.42578125" style="99" customWidth="1"/>
    <col min="13066" max="13066" width="6.5703125" style="99" customWidth="1"/>
    <col min="13067" max="13067" width="1.85546875" style="99" customWidth="1"/>
    <col min="13068" max="13068" width="6.5703125" style="99" customWidth="1"/>
    <col min="13069" max="13069" width="1.42578125" style="99" customWidth="1"/>
    <col min="13070" max="13070" width="6.5703125" style="99" customWidth="1"/>
    <col min="13071" max="13071" width="1.85546875" style="99" customWidth="1"/>
    <col min="13072" max="13072" width="6.5703125" style="99" customWidth="1"/>
    <col min="13073" max="13073" width="1.42578125" style="99" customWidth="1"/>
    <col min="13074" max="13074" width="6.5703125" style="99" customWidth="1"/>
    <col min="13075" max="13075" width="1.85546875" style="99" customWidth="1"/>
    <col min="13076" max="13076" width="6.5703125" style="99" customWidth="1"/>
    <col min="13077" max="13312" width="9.140625" style="99"/>
    <col min="13313" max="13313" width="3.85546875" style="99" customWidth="1"/>
    <col min="13314" max="13314" width="62.85546875" style="99" customWidth="1"/>
    <col min="13315" max="13317" width="0" style="99" hidden="1" customWidth="1"/>
    <col min="13318" max="13318" width="6.5703125" style="99" customWidth="1"/>
    <col min="13319" max="13319" width="1.85546875" style="99" customWidth="1"/>
    <col min="13320" max="13320" width="6.5703125" style="99" customWidth="1"/>
    <col min="13321" max="13321" width="1.42578125" style="99" customWidth="1"/>
    <col min="13322" max="13322" width="6.5703125" style="99" customWidth="1"/>
    <col min="13323" max="13323" width="1.85546875" style="99" customWidth="1"/>
    <col min="13324" max="13324" width="6.5703125" style="99" customWidth="1"/>
    <col min="13325" max="13325" width="1.42578125" style="99" customWidth="1"/>
    <col min="13326" max="13326" width="6.5703125" style="99" customWidth="1"/>
    <col min="13327" max="13327" width="1.85546875" style="99" customWidth="1"/>
    <col min="13328" max="13328" width="6.5703125" style="99" customWidth="1"/>
    <col min="13329" max="13329" width="1.42578125" style="99" customWidth="1"/>
    <col min="13330" max="13330" width="6.5703125" style="99" customWidth="1"/>
    <col min="13331" max="13331" width="1.85546875" style="99" customWidth="1"/>
    <col min="13332" max="13332" width="6.5703125" style="99" customWidth="1"/>
    <col min="13333" max="13568" width="9.140625" style="99"/>
    <col min="13569" max="13569" width="3.85546875" style="99" customWidth="1"/>
    <col min="13570" max="13570" width="62.85546875" style="99" customWidth="1"/>
    <col min="13571" max="13573" width="0" style="99" hidden="1" customWidth="1"/>
    <col min="13574" max="13574" width="6.5703125" style="99" customWidth="1"/>
    <col min="13575" max="13575" width="1.85546875" style="99" customWidth="1"/>
    <col min="13576" max="13576" width="6.5703125" style="99" customWidth="1"/>
    <col min="13577" max="13577" width="1.42578125" style="99" customWidth="1"/>
    <col min="13578" max="13578" width="6.5703125" style="99" customWidth="1"/>
    <col min="13579" max="13579" width="1.85546875" style="99" customWidth="1"/>
    <col min="13580" max="13580" width="6.5703125" style="99" customWidth="1"/>
    <col min="13581" max="13581" width="1.42578125" style="99" customWidth="1"/>
    <col min="13582" max="13582" width="6.5703125" style="99" customWidth="1"/>
    <col min="13583" max="13583" width="1.85546875" style="99" customWidth="1"/>
    <col min="13584" max="13584" width="6.5703125" style="99" customWidth="1"/>
    <col min="13585" max="13585" width="1.42578125" style="99" customWidth="1"/>
    <col min="13586" max="13586" width="6.5703125" style="99" customWidth="1"/>
    <col min="13587" max="13587" width="1.85546875" style="99" customWidth="1"/>
    <col min="13588" max="13588" width="6.5703125" style="99" customWidth="1"/>
    <col min="13589" max="13824" width="9.140625" style="99"/>
    <col min="13825" max="13825" width="3.85546875" style="99" customWidth="1"/>
    <col min="13826" max="13826" width="62.85546875" style="99" customWidth="1"/>
    <col min="13827" max="13829" width="0" style="99" hidden="1" customWidth="1"/>
    <col min="13830" max="13830" width="6.5703125" style="99" customWidth="1"/>
    <col min="13831" max="13831" width="1.85546875" style="99" customWidth="1"/>
    <col min="13832" max="13832" width="6.5703125" style="99" customWidth="1"/>
    <col min="13833" max="13833" width="1.42578125" style="99" customWidth="1"/>
    <col min="13834" max="13834" width="6.5703125" style="99" customWidth="1"/>
    <col min="13835" max="13835" width="1.85546875" style="99" customWidth="1"/>
    <col min="13836" max="13836" width="6.5703125" style="99" customWidth="1"/>
    <col min="13837" max="13837" width="1.42578125" style="99" customWidth="1"/>
    <col min="13838" max="13838" width="6.5703125" style="99" customWidth="1"/>
    <col min="13839" max="13839" width="1.85546875" style="99" customWidth="1"/>
    <col min="13840" max="13840" width="6.5703125" style="99" customWidth="1"/>
    <col min="13841" max="13841" width="1.42578125" style="99" customWidth="1"/>
    <col min="13842" max="13842" width="6.5703125" style="99" customWidth="1"/>
    <col min="13843" max="13843" width="1.85546875" style="99" customWidth="1"/>
    <col min="13844" max="13844" width="6.5703125" style="99" customWidth="1"/>
    <col min="13845" max="14080" width="9.140625" style="99"/>
    <col min="14081" max="14081" width="3.85546875" style="99" customWidth="1"/>
    <col min="14082" max="14082" width="62.85546875" style="99" customWidth="1"/>
    <col min="14083" max="14085" width="0" style="99" hidden="1" customWidth="1"/>
    <col min="14086" max="14086" width="6.5703125" style="99" customWidth="1"/>
    <col min="14087" max="14087" width="1.85546875" style="99" customWidth="1"/>
    <col min="14088" max="14088" width="6.5703125" style="99" customWidth="1"/>
    <col min="14089" max="14089" width="1.42578125" style="99" customWidth="1"/>
    <col min="14090" max="14090" width="6.5703125" style="99" customWidth="1"/>
    <col min="14091" max="14091" width="1.85546875" style="99" customWidth="1"/>
    <col min="14092" max="14092" width="6.5703125" style="99" customWidth="1"/>
    <col min="14093" max="14093" width="1.42578125" style="99" customWidth="1"/>
    <col min="14094" max="14094" width="6.5703125" style="99" customWidth="1"/>
    <col min="14095" max="14095" width="1.85546875" style="99" customWidth="1"/>
    <col min="14096" max="14096" width="6.5703125" style="99" customWidth="1"/>
    <col min="14097" max="14097" width="1.42578125" style="99" customWidth="1"/>
    <col min="14098" max="14098" width="6.5703125" style="99" customWidth="1"/>
    <col min="14099" max="14099" width="1.85546875" style="99" customWidth="1"/>
    <col min="14100" max="14100" width="6.5703125" style="99" customWidth="1"/>
    <col min="14101" max="14336" width="9.140625" style="99"/>
    <col min="14337" max="14337" width="3.85546875" style="99" customWidth="1"/>
    <col min="14338" max="14338" width="62.85546875" style="99" customWidth="1"/>
    <col min="14339" max="14341" width="0" style="99" hidden="1" customWidth="1"/>
    <col min="14342" max="14342" width="6.5703125" style="99" customWidth="1"/>
    <col min="14343" max="14343" width="1.85546875" style="99" customWidth="1"/>
    <col min="14344" max="14344" width="6.5703125" style="99" customWidth="1"/>
    <col min="14345" max="14345" width="1.42578125" style="99" customWidth="1"/>
    <col min="14346" max="14346" width="6.5703125" style="99" customWidth="1"/>
    <col min="14347" max="14347" width="1.85546875" style="99" customWidth="1"/>
    <col min="14348" max="14348" width="6.5703125" style="99" customWidth="1"/>
    <col min="14349" max="14349" width="1.42578125" style="99" customWidth="1"/>
    <col min="14350" max="14350" width="6.5703125" style="99" customWidth="1"/>
    <col min="14351" max="14351" width="1.85546875" style="99" customWidth="1"/>
    <col min="14352" max="14352" width="6.5703125" style="99" customWidth="1"/>
    <col min="14353" max="14353" width="1.42578125" style="99" customWidth="1"/>
    <col min="14354" max="14354" width="6.5703125" style="99" customWidth="1"/>
    <col min="14355" max="14355" width="1.85546875" style="99" customWidth="1"/>
    <col min="14356" max="14356" width="6.5703125" style="99" customWidth="1"/>
    <col min="14357" max="14592" width="9.140625" style="99"/>
    <col min="14593" max="14593" width="3.85546875" style="99" customWidth="1"/>
    <col min="14594" max="14594" width="62.85546875" style="99" customWidth="1"/>
    <col min="14595" max="14597" width="0" style="99" hidden="1" customWidth="1"/>
    <col min="14598" max="14598" width="6.5703125" style="99" customWidth="1"/>
    <col min="14599" max="14599" width="1.85546875" style="99" customWidth="1"/>
    <col min="14600" max="14600" width="6.5703125" style="99" customWidth="1"/>
    <col min="14601" max="14601" width="1.42578125" style="99" customWidth="1"/>
    <col min="14602" max="14602" width="6.5703125" style="99" customWidth="1"/>
    <col min="14603" max="14603" width="1.85546875" style="99" customWidth="1"/>
    <col min="14604" max="14604" width="6.5703125" style="99" customWidth="1"/>
    <col min="14605" max="14605" width="1.42578125" style="99" customWidth="1"/>
    <col min="14606" max="14606" width="6.5703125" style="99" customWidth="1"/>
    <col min="14607" max="14607" width="1.85546875" style="99" customWidth="1"/>
    <col min="14608" max="14608" width="6.5703125" style="99" customWidth="1"/>
    <col min="14609" max="14609" width="1.42578125" style="99" customWidth="1"/>
    <col min="14610" max="14610" width="6.5703125" style="99" customWidth="1"/>
    <col min="14611" max="14611" width="1.85546875" style="99" customWidth="1"/>
    <col min="14612" max="14612" width="6.5703125" style="99" customWidth="1"/>
    <col min="14613" max="14848" width="9.140625" style="99"/>
    <col min="14849" max="14849" width="3.85546875" style="99" customWidth="1"/>
    <col min="14850" max="14850" width="62.85546875" style="99" customWidth="1"/>
    <col min="14851" max="14853" width="0" style="99" hidden="1" customWidth="1"/>
    <col min="14854" max="14854" width="6.5703125" style="99" customWidth="1"/>
    <col min="14855" max="14855" width="1.85546875" style="99" customWidth="1"/>
    <col min="14856" max="14856" width="6.5703125" style="99" customWidth="1"/>
    <col min="14857" max="14857" width="1.42578125" style="99" customWidth="1"/>
    <col min="14858" max="14858" width="6.5703125" style="99" customWidth="1"/>
    <col min="14859" max="14859" width="1.85546875" style="99" customWidth="1"/>
    <col min="14860" max="14860" width="6.5703125" style="99" customWidth="1"/>
    <col min="14861" max="14861" width="1.42578125" style="99" customWidth="1"/>
    <col min="14862" max="14862" width="6.5703125" style="99" customWidth="1"/>
    <col min="14863" max="14863" width="1.85546875" style="99" customWidth="1"/>
    <col min="14864" max="14864" width="6.5703125" style="99" customWidth="1"/>
    <col min="14865" max="14865" width="1.42578125" style="99" customWidth="1"/>
    <col min="14866" max="14866" width="6.5703125" style="99" customWidth="1"/>
    <col min="14867" max="14867" width="1.85546875" style="99" customWidth="1"/>
    <col min="14868" max="14868" width="6.5703125" style="99" customWidth="1"/>
    <col min="14869" max="15104" width="9.140625" style="99"/>
    <col min="15105" max="15105" width="3.85546875" style="99" customWidth="1"/>
    <col min="15106" max="15106" width="62.85546875" style="99" customWidth="1"/>
    <col min="15107" max="15109" width="0" style="99" hidden="1" customWidth="1"/>
    <col min="15110" max="15110" width="6.5703125" style="99" customWidth="1"/>
    <col min="15111" max="15111" width="1.85546875" style="99" customWidth="1"/>
    <col min="15112" max="15112" width="6.5703125" style="99" customWidth="1"/>
    <col min="15113" max="15113" width="1.42578125" style="99" customWidth="1"/>
    <col min="15114" max="15114" width="6.5703125" style="99" customWidth="1"/>
    <col min="15115" max="15115" width="1.85546875" style="99" customWidth="1"/>
    <col min="15116" max="15116" width="6.5703125" style="99" customWidth="1"/>
    <col min="15117" max="15117" width="1.42578125" style="99" customWidth="1"/>
    <col min="15118" max="15118" width="6.5703125" style="99" customWidth="1"/>
    <col min="15119" max="15119" width="1.85546875" style="99" customWidth="1"/>
    <col min="15120" max="15120" width="6.5703125" style="99" customWidth="1"/>
    <col min="15121" max="15121" width="1.42578125" style="99" customWidth="1"/>
    <col min="15122" max="15122" width="6.5703125" style="99" customWidth="1"/>
    <col min="15123" max="15123" width="1.85546875" style="99" customWidth="1"/>
    <col min="15124" max="15124" width="6.5703125" style="99" customWidth="1"/>
    <col min="15125" max="15360" width="9.140625" style="99"/>
    <col min="15361" max="15361" width="3.85546875" style="99" customWidth="1"/>
    <col min="15362" max="15362" width="62.85546875" style="99" customWidth="1"/>
    <col min="15363" max="15365" width="0" style="99" hidden="1" customWidth="1"/>
    <col min="15366" max="15366" width="6.5703125" style="99" customWidth="1"/>
    <col min="15367" max="15367" width="1.85546875" style="99" customWidth="1"/>
    <col min="15368" max="15368" width="6.5703125" style="99" customWidth="1"/>
    <col min="15369" max="15369" width="1.42578125" style="99" customWidth="1"/>
    <col min="15370" max="15370" width="6.5703125" style="99" customWidth="1"/>
    <col min="15371" max="15371" width="1.85546875" style="99" customWidth="1"/>
    <col min="15372" max="15372" width="6.5703125" style="99" customWidth="1"/>
    <col min="15373" max="15373" width="1.42578125" style="99" customWidth="1"/>
    <col min="15374" max="15374" width="6.5703125" style="99" customWidth="1"/>
    <col min="15375" max="15375" width="1.85546875" style="99" customWidth="1"/>
    <col min="15376" max="15376" width="6.5703125" style="99" customWidth="1"/>
    <col min="15377" max="15377" width="1.42578125" style="99" customWidth="1"/>
    <col min="15378" max="15378" width="6.5703125" style="99" customWidth="1"/>
    <col min="15379" max="15379" width="1.85546875" style="99" customWidth="1"/>
    <col min="15380" max="15380" width="6.5703125" style="99" customWidth="1"/>
    <col min="15381" max="15616" width="9.140625" style="99"/>
    <col min="15617" max="15617" width="3.85546875" style="99" customWidth="1"/>
    <col min="15618" max="15618" width="62.85546875" style="99" customWidth="1"/>
    <col min="15619" max="15621" width="0" style="99" hidden="1" customWidth="1"/>
    <col min="15622" max="15622" width="6.5703125" style="99" customWidth="1"/>
    <col min="15623" max="15623" width="1.85546875" style="99" customWidth="1"/>
    <col min="15624" max="15624" width="6.5703125" style="99" customWidth="1"/>
    <col min="15625" max="15625" width="1.42578125" style="99" customWidth="1"/>
    <col min="15626" max="15626" width="6.5703125" style="99" customWidth="1"/>
    <col min="15627" max="15627" width="1.85546875" style="99" customWidth="1"/>
    <col min="15628" max="15628" width="6.5703125" style="99" customWidth="1"/>
    <col min="15629" max="15629" width="1.42578125" style="99" customWidth="1"/>
    <col min="15630" max="15630" width="6.5703125" style="99" customWidth="1"/>
    <col min="15631" max="15631" width="1.85546875" style="99" customWidth="1"/>
    <col min="15632" max="15632" width="6.5703125" style="99" customWidth="1"/>
    <col min="15633" max="15633" width="1.42578125" style="99" customWidth="1"/>
    <col min="15634" max="15634" width="6.5703125" style="99" customWidth="1"/>
    <col min="15635" max="15635" width="1.85546875" style="99" customWidth="1"/>
    <col min="15636" max="15636" width="6.5703125" style="99" customWidth="1"/>
    <col min="15637" max="15872" width="9.140625" style="99"/>
    <col min="15873" max="15873" width="3.85546875" style="99" customWidth="1"/>
    <col min="15874" max="15874" width="62.85546875" style="99" customWidth="1"/>
    <col min="15875" max="15877" width="0" style="99" hidden="1" customWidth="1"/>
    <col min="15878" max="15878" width="6.5703125" style="99" customWidth="1"/>
    <col min="15879" max="15879" width="1.85546875" style="99" customWidth="1"/>
    <col min="15880" max="15880" width="6.5703125" style="99" customWidth="1"/>
    <col min="15881" max="15881" width="1.42578125" style="99" customWidth="1"/>
    <col min="15882" max="15882" width="6.5703125" style="99" customWidth="1"/>
    <col min="15883" max="15883" width="1.85546875" style="99" customWidth="1"/>
    <col min="15884" max="15884" width="6.5703125" style="99" customWidth="1"/>
    <col min="15885" max="15885" width="1.42578125" style="99" customWidth="1"/>
    <col min="15886" max="15886" width="6.5703125" style="99" customWidth="1"/>
    <col min="15887" max="15887" width="1.85546875" style="99" customWidth="1"/>
    <col min="15888" max="15888" width="6.5703125" style="99" customWidth="1"/>
    <col min="15889" max="15889" width="1.42578125" style="99" customWidth="1"/>
    <col min="15890" max="15890" width="6.5703125" style="99" customWidth="1"/>
    <col min="15891" max="15891" width="1.85546875" style="99" customWidth="1"/>
    <col min="15892" max="15892" width="6.5703125" style="99" customWidth="1"/>
    <col min="15893" max="16128" width="9.140625" style="99"/>
    <col min="16129" max="16129" width="3.85546875" style="99" customWidth="1"/>
    <col min="16130" max="16130" width="62.85546875" style="99" customWidth="1"/>
    <col min="16131" max="16133" width="0" style="99" hidden="1" customWidth="1"/>
    <col min="16134" max="16134" width="6.5703125" style="99" customWidth="1"/>
    <col min="16135" max="16135" width="1.85546875" style="99" customWidth="1"/>
    <col min="16136" max="16136" width="6.5703125" style="99" customWidth="1"/>
    <col min="16137" max="16137" width="1.42578125" style="99" customWidth="1"/>
    <col min="16138" max="16138" width="6.5703125" style="99" customWidth="1"/>
    <col min="16139" max="16139" width="1.85546875" style="99" customWidth="1"/>
    <col min="16140" max="16140" width="6.5703125" style="99" customWidth="1"/>
    <col min="16141" max="16141" width="1.42578125" style="99" customWidth="1"/>
    <col min="16142" max="16142" width="6.5703125" style="99" customWidth="1"/>
    <col min="16143" max="16143" width="1.85546875" style="99" customWidth="1"/>
    <col min="16144" max="16144" width="6.5703125" style="99" customWidth="1"/>
    <col min="16145" max="16145" width="1.42578125" style="99" customWidth="1"/>
    <col min="16146" max="16146" width="6.5703125" style="99" customWidth="1"/>
    <col min="16147" max="16147" width="1.85546875" style="99" customWidth="1"/>
    <col min="16148" max="16148" width="6.5703125" style="99" customWidth="1"/>
    <col min="16149" max="16384" width="9.140625" style="99"/>
  </cols>
  <sheetData>
    <row r="1" spans="1:20" ht="6.75" customHeight="1" x14ac:dyDescent="0.2"/>
    <row r="2" spans="1:20" s="226" customFormat="1" ht="15" customHeight="1" x14ac:dyDescent="0.2">
      <c r="A2" s="314" t="s">
        <v>272</v>
      </c>
      <c r="B2" s="314"/>
      <c r="C2" s="314"/>
      <c r="D2" s="314"/>
      <c r="E2" s="314"/>
      <c r="F2" s="314"/>
      <c r="G2" s="314"/>
      <c r="H2" s="314"/>
      <c r="I2" s="314"/>
      <c r="J2" s="314"/>
      <c r="K2" s="314"/>
      <c r="L2" s="314"/>
      <c r="M2" s="314"/>
      <c r="N2" s="314"/>
      <c r="O2" s="314"/>
      <c r="P2" s="314"/>
      <c r="Q2" s="314"/>
      <c r="R2" s="314"/>
      <c r="S2" s="314"/>
      <c r="T2" s="314"/>
    </row>
    <row r="3" spans="1:20" s="227" customFormat="1" ht="15" customHeight="1" x14ac:dyDescent="0.2">
      <c r="A3" s="314"/>
      <c r="B3" s="314"/>
      <c r="C3" s="314"/>
      <c r="D3" s="314"/>
      <c r="E3" s="314"/>
      <c r="F3" s="314"/>
      <c r="G3" s="314"/>
      <c r="H3" s="314"/>
      <c r="I3" s="314"/>
      <c r="J3" s="314"/>
      <c r="K3" s="314"/>
      <c r="L3" s="314"/>
      <c r="M3" s="314"/>
      <c r="N3" s="314"/>
      <c r="O3" s="314"/>
      <c r="P3" s="314"/>
      <c r="Q3" s="314"/>
      <c r="R3" s="314"/>
      <c r="S3" s="314"/>
      <c r="T3" s="314"/>
    </row>
    <row r="4" spans="1:20" x14ac:dyDescent="0.2">
      <c r="A4" s="315" t="s">
        <v>273</v>
      </c>
      <c r="B4" s="315"/>
      <c r="C4" s="315"/>
      <c r="D4" s="315"/>
      <c r="E4" s="315"/>
      <c r="F4" s="315"/>
      <c r="G4" s="315"/>
      <c r="H4" s="315"/>
      <c r="I4" s="315"/>
      <c r="J4" s="315"/>
      <c r="K4" s="315"/>
      <c r="L4" s="315"/>
      <c r="M4" s="315"/>
      <c r="N4" s="315"/>
      <c r="O4" s="315"/>
      <c r="P4" s="315"/>
      <c r="Q4" s="315"/>
      <c r="R4" s="315"/>
      <c r="S4" s="315"/>
      <c r="T4" s="315"/>
    </row>
    <row r="5" spans="1:20" ht="21" customHeight="1" thickBot="1" x14ac:dyDescent="0.25">
      <c r="A5" s="316"/>
      <c r="B5" s="316"/>
      <c r="C5" s="316"/>
      <c r="D5" s="316"/>
      <c r="E5" s="316"/>
      <c r="F5" s="316"/>
      <c r="G5" s="316"/>
      <c r="H5" s="316"/>
      <c r="I5" s="316"/>
      <c r="J5" s="316"/>
      <c r="K5" s="316"/>
      <c r="L5" s="316"/>
      <c r="M5" s="316"/>
      <c r="N5" s="316"/>
      <c r="O5" s="316"/>
      <c r="P5" s="316"/>
      <c r="Q5" s="316"/>
      <c r="R5" s="316"/>
      <c r="S5" s="316"/>
      <c r="T5" s="316"/>
    </row>
    <row r="6" spans="1:20" ht="34.5" customHeight="1" x14ac:dyDescent="0.2">
      <c r="A6" s="101" t="s">
        <v>99</v>
      </c>
      <c r="B6" s="101" t="s">
        <v>100</v>
      </c>
      <c r="C6" s="101"/>
      <c r="D6" s="101"/>
      <c r="E6" s="101"/>
      <c r="F6" s="318" t="s">
        <v>101</v>
      </c>
      <c r="G6" s="318"/>
      <c r="H6" s="318"/>
      <c r="I6" s="102"/>
      <c r="J6" s="319" t="s">
        <v>102</v>
      </c>
      <c r="K6" s="319"/>
      <c r="L6" s="319"/>
      <c r="M6" s="102"/>
      <c r="N6" s="320" t="s">
        <v>103</v>
      </c>
      <c r="O6" s="320"/>
      <c r="P6" s="320"/>
      <c r="Q6" s="102"/>
      <c r="R6" s="318" t="s">
        <v>104</v>
      </c>
      <c r="S6" s="318"/>
      <c r="T6" s="318"/>
    </row>
    <row r="7" spans="1:20" ht="15.75" customHeight="1" thickBot="1" x14ac:dyDescent="0.25">
      <c r="A7" s="103"/>
      <c r="B7" s="103"/>
      <c r="C7" s="103"/>
      <c r="D7" s="103"/>
      <c r="E7" s="103"/>
      <c r="F7" s="104" t="s">
        <v>69</v>
      </c>
      <c r="G7" s="321" t="s">
        <v>43</v>
      </c>
      <c r="H7" s="321"/>
      <c r="I7" s="105"/>
      <c r="J7" s="104" t="s">
        <v>69</v>
      </c>
      <c r="K7" s="321" t="s">
        <v>43</v>
      </c>
      <c r="L7" s="321"/>
      <c r="M7" s="105"/>
      <c r="N7" s="104" t="s">
        <v>69</v>
      </c>
      <c r="O7" s="322" t="s">
        <v>43</v>
      </c>
      <c r="P7" s="322"/>
      <c r="Q7" s="105"/>
      <c r="R7" s="104" t="s">
        <v>69</v>
      </c>
      <c r="S7" s="321" t="s">
        <v>43</v>
      </c>
      <c r="T7" s="321"/>
    </row>
    <row r="8" spans="1:20" ht="12" customHeight="1" x14ac:dyDescent="0.2">
      <c r="A8" s="106"/>
      <c r="B8" s="106"/>
      <c r="C8" s="106"/>
      <c r="D8" s="106"/>
      <c r="E8" s="106"/>
      <c r="F8" s="102"/>
      <c r="G8" s="102"/>
      <c r="H8" s="102"/>
      <c r="I8" s="102"/>
      <c r="J8" s="102"/>
      <c r="K8" s="102"/>
      <c r="L8" s="102"/>
      <c r="M8" s="102"/>
      <c r="N8" s="102"/>
      <c r="O8" s="102"/>
      <c r="P8" s="102"/>
      <c r="Q8" s="102"/>
      <c r="R8" s="102"/>
      <c r="S8" s="102"/>
      <c r="T8" s="102"/>
    </row>
    <row r="9" spans="1:20" ht="12" hidden="1" customHeight="1" x14ac:dyDescent="0.2">
      <c r="A9" s="106"/>
      <c r="B9" s="106"/>
      <c r="C9" s="106"/>
      <c r="D9" s="106"/>
      <c r="E9" s="106"/>
      <c r="F9" s="102"/>
      <c r="G9" s="102"/>
      <c r="H9" s="102"/>
      <c r="I9" s="102"/>
      <c r="J9" s="102"/>
      <c r="K9" s="102"/>
      <c r="L9" s="102"/>
      <c r="M9" s="102"/>
      <c r="N9" s="102"/>
      <c r="O9" s="102"/>
      <c r="P9" s="102"/>
      <c r="Q9" s="102"/>
      <c r="R9" s="102"/>
      <c r="S9" s="102"/>
      <c r="T9" s="102"/>
    </row>
    <row r="10" spans="1:20" ht="12" hidden="1" customHeight="1" x14ac:dyDescent="0.2">
      <c r="A10" s="106"/>
      <c r="B10" s="106"/>
      <c r="C10" s="106"/>
      <c r="D10" s="106"/>
      <c r="E10" s="106"/>
      <c r="F10" s="102"/>
      <c r="G10" s="102"/>
      <c r="H10" s="102"/>
      <c r="I10" s="102"/>
      <c r="J10" s="102"/>
      <c r="K10" s="102"/>
      <c r="L10" s="102"/>
      <c r="M10" s="102"/>
      <c r="N10" s="102"/>
      <c r="O10" s="102"/>
      <c r="P10" s="102"/>
      <c r="Q10" s="102"/>
      <c r="R10" s="102"/>
      <c r="S10" s="102"/>
      <c r="T10" s="102"/>
    </row>
    <row r="11" spans="1:20" ht="12" customHeight="1" x14ac:dyDescent="0.2">
      <c r="A11" s="317" t="s">
        <v>69</v>
      </c>
      <c r="B11" s="317"/>
      <c r="C11" s="101"/>
      <c r="D11" s="101"/>
      <c r="E11" s="101"/>
      <c r="F11" s="107">
        <v>7146.4660000000003</v>
      </c>
      <c r="G11" s="108" t="s">
        <v>49</v>
      </c>
      <c r="H11" s="107">
        <v>789.97</v>
      </c>
      <c r="I11" s="107" t="s">
        <v>105</v>
      </c>
      <c r="J11" s="107">
        <v>577506.57700000005</v>
      </c>
      <c r="K11" s="108" t="s">
        <v>49</v>
      </c>
      <c r="L11" s="107">
        <v>46075.349000000002</v>
      </c>
      <c r="M11" s="107" t="s">
        <v>105</v>
      </c>
      <c r="N11" s="107">
        <v>99724.404999999999</v>
      </c>
      <c r="O11" s="108" t="s">
        <v>49</v>
      </c>
      <c r="P11" s="107">
        <v>9664.1749999999993</v>
      </c>
      <c r="Q11" s="107" t="s">
        <v>105</v>
      </c>
      <c r="R11" s="107">
        <v>9178.5010000000002</v>
      </c>
      <c r="S11" s="108" t="s">
        <v>49</v>
      </c>
      <c r="T11" s="107">
        <v>1095.75</v>
      </c>
    </row>
    <row r="12" spans="1:20" ht="12" customHeight="1" x14ac:dyDescent="0.2">
      <c r="A12" s="106"/>
      <c r="B12" s="106"/>
      <c r="C12" s="106"/>
      <c r="D12" s="106"/>
      <c r="E12" s="106"/>
      <c r="F12" s="102"/>
      <c r="G12" s="109"/>
      <c r="H12" s="102"/>
      <c r="I12" s="102"/>
      <c r="J12" s="102"/>
      <c r="K12" s="109"/>
      <c r="L12" s="102"/>
      <c r="M12" s="102"/>
      <c r="N12" s="102"/>
      <c r="O12" s="109"/>
      <c r="P12" s="102"/>
      <c r="Q12" s="102"/>
      <c r="R12" s="102"/>
      <c r="S12" s="109"/>
      <c r="T12" s="102"/>
    </row>
    <row r="13" spans="1:20" s="110" customFormat="1" ht="11.25" customHeight="1" x14ac:dyDescent="0.2">
      <c r="A13" s="110">
        <v>1</v>
      </c>
      <c r="B13" s="110" t="s">
        <v>106</v>
      </c>
      <c r="F13" s="111">
        <v>392.73399999999998</v>
      </c>
      <c r="G13" s="108" t="s">
        <v>49</v>
      </c>
      <c r="H13" s="111">
        <v>123.529</v>
      </c>
      <c r="I13" s="112" t="s">
        <v>105</v>
      </c>
      <c r="J13" s="111">
        <v>47682.74</v>
      </c>
      <c r="K13" s="108" t="s">
        <v>49</v>
      </c>
      <c r="L13" s="111">
        <v>15947.675999999999</v>
      </c>
      <c r="M13" s="112" t="s">
        <v>105</v>
      </c>
      <c r="N13" s="113">
        <v>12929.967000000001</v>
      </c>
      <c r="O13" s="108" t="s">
        <v>49</v>
      </c>
      <c r="P13" s="113">
        <v>4197.848</v>
      </c>
      <c r="Q13" s="112" t="s">
        <v>105</v>
      </c>
      <c r="R13" s="111">
        <v>1304.8040000000001</v>
      </c>
      <c r="S13" s="108" t="s">
        <v>49</v>
      </c>
      <c r="T13" s="111">
        <v>445.03500000000003</v>
      </c>
    </row>
    <row r="14" spans="1:20" ht="11.25" customHeight="1" x14ac:dyDescent="0.2">
      <c r="A14" s="114"/>
      <c r="B14" s="115" t="s">
        <v>107</v>
      </c>
      <c r="C14" s="115"/>
      <c r="D14" s="115"/>
      <c r="E14" s="115"/>
      <c r="F14" s="111">
        <v>213.142</v>
      </c>
      <c r="G14" s="108" t="s">
        <v>49</v>
      </c>
      <c r="H14" s="111">
        <v>92.525000000000006</v>
      </c>
      <c r="I14" s="116" t="s">
        <v>105</v>
      </c>
      <c r="J14" s="111">
        <v>20555.251</v>
      </c>
      <c r="K14" s="108" t="s">
        <v>49</v>
      </c>
      <c r="L14" s="111">
        <v>9875.9089999999997</v>
      </c>
      <c r="M14" s="116" t="s">
        <v>105</v>
      </c>
      <c r="N14" s="111">
        <v>8758.2829999999994</v>
      </c>
      <c r="O14" s="108" t="s">
        <v>49</v>
      </c>
      <c r="P14" s="111">
        <v>3781.7089999999998</v>
      </c>
      <c r="Q14" s="116" t="s">
        <v>105</v>
      </c>
      <c r="R14" s="111">
        <v>820.28</v>
      </c>
      <c r="S14" s="108" t="s">
        <v>49</v>
      </c>
      <c r="T14" s="111">
        <v>394.29399999999998</v>
      </c>
    </row>
    <row r="15" spans="1:20" ht="11.25" customHeight="1" x14ac:dyDescent="0.2">
      <c r="A15" s="110">
        <v>2</v>
      </c>
      <c r="B15" s="114" t="s">
        <v>108</v>
      </c>
      <c r="C15" s="114"/>
      <c r="D15" s="114"/>
      <c r="E15" s="114"/>
      <c r="F15" s="111">
        <v>35.915999999999997</v>
      </c>
      <c r="G15" s="108" t="s">
        <v>49</v>
      </c>
      <c r="H15" s="111">
        <v>39.008000000000003</v>
      </c>
      <c r="I15" s="116" t="s">
        <v>105</v>
      </c>
      <c r="J15" s="111">
        <v>2809.634</v>
      </c>
      <c r="K15" s="108" t="s">
        <v>49</v>
      </c>
      <c r="L15" s="111">
        <v>2773.4740000000002</v>
      </c>
      <c r="M15" s="116" t="s">
        <v>105</v>
      </c>
      <c r="N15" s="111">
        <v>1294.838</v>
      </c>
      <c r="O15" s="108" t="s">
        <v>49</v>
      </c>
      <c r="P15" s="111">
        <v>1427.7090000000001</v>
      </c>
      <c r="Q15" s="116" t="s">
        <v>105</v>
      </c>
      <c r="R15" s="111">
        <v>77.966999999999999</v>
      </c>
      <c r="S15" s="108" t="s">
        <v>49</v>
      </c>
      <c r="T15" s="111">
        <v>74.995000000000005</v>
      </c>
    </row>
    <row r="16" spans="1:20" ht="11.25" customHeight="1" x14ac:dyDescent="0.2">
      <c r="A16" s="110">
        <v>3</v>
      </c>
      <c r="B16" s="114" t="s">
        <v>109</v>
      </c>
      <c r="C16" s="114"/>
      <c r="D16" s="114"/>
      <c r="E16" s="114"/>
      <c r="F16" s="111">
        <v>1779.0619999999999</v>
      </c>
      <c r="G16" s="108" t="s">
        <v>49</v>
      </c>
      <c r="H16" s="111">
        <v>349.416</v>
      </c>
      <c r="I16" s="116" t="s">
        <v>105</v>
      </c>
      <c r="J16" s="111">
        <v>34048.953000000001</v>
      </c>
      <c r="K16" s="108" t="s">
        <v>49</v>
      </c>
      <c r="L16" s="111">
        <v>6985.9470000000001</v>
      </c>
      <c r="M16" s="116" t="s">
        <v>105</v>
      </c>
      <c r="N16" s="111">
        <v>34663.082999999999</v>
      </c>
      <c r="O16" s="108" t="s">
        <v>49</v>
      </c>
      <c r="P16" s="111">
        <v>7077.9669999999996</v>
      </c>
      <c r="Q16" s="116" t="s">
        <v>105</v>
      </c>
      <c r="R16" s="111">
        <v>821.31</v>
      </c>
      <c r="S16" s="108" t="s">
        <v>49</v>
      </c>
      <c r="T16" s="111">
        <v>203.23500000000001</v>
      </c>
    </row>
    <row r="17" spans="1:20" ht="11.25" customHeight="1" x14ac:dyDescent="0.2">
      <c r="A17" s="110"/>
      <c r="B17" s="115" t="s">
        <v>110</v>
      </c>
      <c r="C17" s="115"/>
      <c r="D17" s="115"/>
      <c r="E17" s="115"/>
      <c r="F17" s="111">
        <v>1713.5820000000001</v>
      </c>
      <c r="G17" s="108" t="s">
        <v>49</v>
      </c>
      <c r="H17" s="111">
        <v>344.21800000000002</v>
      </c>
      <c r="I17" s="116" t="s">
        <v>105</v>
      </c>
      <c r="J17" s="111">
        <v>30979.9</v>
      </c>
      <c r="K17" s="108" t="s">
        <v>49</v>
      </c>
      <c r="L17" s="111">
        <v>6466.2510000000002</v>
      </c>
      <c r="M17" s="116" t="s">
        <v>105</v>
      </c>
      <c r="N17" s="111">
        <v>32129.21</v>
      </c>
      <c r="O17" s="108" t="s">
        <v>49</v>
      </c>
      <c r="P17" s="111">
        <v>6523.0630000000001</v>
      </c>
      <c r="Q17" s="116" t="s">
        <v>105</v>
      </c>
      <c r="R17" s="111">
        <v>694.81399999999996</v>
      </c>
      <c r="S17" s="108" t="s">
        <v>49</v>
      </c>
      <c r="T17" s="111">
        <v>160.02500000000001</v>
      </c>
    </row>
    <row r="18" spans="1:20" ht="11.25" customHeight="1" x14ac:dyDescent="0.2">
      <c r="A18" s="110">
        <v>4</v>
      </c>
      <c r="B18" s="114" t="s">
        <v>111</v>
      </c>
      <c r="C18" s="114"/>
      <c r="D18" s="114"/>
      <c r="E18" s="114"/>
      <c r="F18" s="111">
        <v>433.55399999999997</v>
      </c>
      <c r="G18" s="108" t="s">
        <v>49</v>
      </c>
      <c r="H18" s="111">
        <v>91.113</v>
      </c>
      <c r="I18" s="116" t="s">
        <v>105</v>
      </c>
      <c r="J18" s="111">
        <v>80670.165999999997</v>
      </c>
      <c r="K18" s="108" t="s">
        <v>49</v>
      </c>
      <c r="L18" s="111">
        <v>17080.692999999999</v>
      </c>
      <c r="M18" s="116" t="s">
        <v>105</v>
      </c>
      <c r="N18" s="111">
        <v>5728.89</v>
      </c>
      <c r="O18" s="108" t="s">
        <v>49</v>
      </c>
      <c r="P18" s="111">
        <v>1357.058</v>
      </c>
      <c r="Q18" s="116" t="s">
        <v>105</v>
      </c>
      <c r="R18" s="111">
        <v>1154.2339999999999</v>
      </c>
      <c r="S18" s="108" t="s">
        <v>49</v>
      </c>
      <c r="T18" s="111">
        <v>338.16199999999998</v>
      </c>
    </row>
    <row r="19" spans="1:20" ht="11.25" customHeight="1" x14ac:dyDescent="0.2">
      <c r="A19" s="110">
        <v>5</v>
      </c>
      <c r="B19" s="114" t="s">
        <v>112</v>
      </c>
      <c r="C19" s="114"/>
      <c r="D19" s="114"/>
      <c r="E19" s="114"/>
      <c r="F19" s="111">
        <v>77.173000000000002</v>
      </c>
      <c r="G19" s="108" t="s">
        <v>49</v>
      </c>
      <c r="H19" s="111">
        <v>78.953999999999994</v>
      </c>
      <c r="I19" s="116" t="s">
        <v>105</v>
      </c>
      <c r="J19" s="111">
        <v>4723.9759999999997</v>
      </c>
      <c r="K19" s="108" t="s">
        <v>49</v>
      </c>
      <c r="L19" s="111">
        <v>4294.6580000000004</v>
      </c>
      <c r="M19" s="116" t="s">
        <v>105</v>
      </c>
      <c r="N19" s="111">
        <v>448.13799999999998</v>
      </c>
      <c r="O19" s="108" t="s">
        <v>49</v>
      </c>
      <c r="P19" s="111">
        <v>422.76600000000002</v>
      </c>
      <c r="Q19" s="116" t="s">
        <v>105</v>
      </c>
      <c r="R19" s="111">
        <v>30.134</v>
      </c>
      <c r="S19" s="108" t="s">
        <v>49</v>
      </c>
      <c r="T19" s="111">
        <v>31.08</v>
      </c>
    </row>
    <row r="20" spans="1:20" ht="11.25" customHeight="1" x14ac:dyDescent="0.2">
      <c r="A20" s="110">
        <v>6</v>
      </c>
      <c r="B20" s="114" t="s">
        <v>113</v>
      </c>
      <c r="C20" s="114"/>
      <c r="D20" s="114"/>
      <c r="E20" s="114"/>
      <c r="F20" s="111">
        <v>277.185</v>
      </c>
      <c r="G20" s="108" t="s">
        <v>49</v>
      </c>
      <c r="H20" s="111">
        <v>96.808999999999997</v>
      </c>
      <c r="I20" s="116" t="s">
        <v>105</v>
      </c>
      <c r="J20" s="111">
        <v>39053.423999999999</v>
      </c>
      <c r="K20" s="108" t="s">
        <v>49</v>
      </c>
      <c r="L20" s="111">
        <v>15198.15</v>
      </c>
      <c r="M20" s="116" t="s">
        <v>105</v>
      </c>
      <c r="N20" s="111">
        <v>5551.8829999999998</v>
      </c>
      <c r="O20" s="108" t="s">
        <v>49</v>
      </c>
      <c r="P20" s="111">
        <v>2047.653</v>
      </c>
      <c r="Q20" s="116" t="s">
        <v>105</v>
      </c>
      <c r="R20" s="111">
        <v>953.42499999999995</v>
      </c>
      <c r="S20" s="108" t="s">
        <v>49</v>
      </c>
      <c r="T20" s="111">
        <v>453.01400000000001</v>
      </c>
    </row>
    <row r="21" spans="1:20" ht="11.25" customHeight="1" x14ac:dyDescent="0.2">
      <c r="A21" s="110"/>
      <c r="B21" s="115" t="s">
        <v>114</v>
      </c>
      <c r="C21" s="115"/>
      <c r="D21" s="115"/>
      <c r="E21" s="115"/>
      <c r="F21" s="111">
        <v>63.213999999999999</v>
      </c>
      <c r="G21" s="108" t="s">
        <v>49</v>
      </c>
      <c r="H21" s="111">
        <v>34.340000000000003</v>
      </c>
      <c r="I21" s="116" t="s">
        <v>105</v>
      </c>
      <c r="J21" s="111">
        <v>11370.626</v>
      </c>
      <c r="K21" s="108" t="s">
        <v>49</v>
      </c>
      <c r="L21" s="111">
        <v>9824.5349999999999</v>
      </c>
      <c r="M21" s="116" t="s">
        <v>105</v>
      </c>
      <c r="N21" s="111">
        <v>1028.4079999999999</v>
      </c>
      <c r="O21" s="108" t="s">
        <v>49</v>
      </c>
      <c r="P21" s="111">
        <v>541.36599999999999</v>
      </c>
      <c r="Q21" s="116" t="s">
        <v>105</v>
      </c>
      <c r="R21" s="111">
        <v>315.42500000000001</v>
      </c>
      <c r="S21" s="108" t="s">
        <v>49</v>
      </c>
      <c r="T21" s="111">
        <v>344.40699999999998</v>
      </c>
    </row>
    <row r="22" spans="1:20" ht="11.25" customHeight="1" x14ac:dyDescent="0.2">
      <c r="A22" s="110"/>
      <c r="B22" s="115" t="s">
        <v>115</v>
      </c>
      <c r="C22" s="115"/>
      <c r="D22" s="115"/>
      <c r="E22" s="115"/>
      <c r="F22" s="111">
        <v>125.9</v>
      </c>
      <c r="G22" s="108" t="s">
        <v>49</v>
      </c>
      <c r="H22" s="111">
        <v>72.299000000000007</v>
      </c>
      <c r="I22" s="116" t="s">
        <v>105</v>
      </c>
      <c r="J22" s="111">
        <v>9885.8829999999998</v>
      </c>
      <c r="K22" s="108" t="s">
        <v>49</v>
      </c>
      <c r="L22" s="111">
        <v>4431.143</v>
      </c>
      <c r="M22" s="116" t="s">
        <v>105</v>
      </c>
      <c r="N22" s="111">
        <v>3412.44</v>
      </c>
      <c r="O22" s="108" t="s">
        <v>49</v>
      </c>
      <c r="P22" s="111">
        <v>1671.1690000000001</v>
      </c>
      <c r="Q22" s="116" t="s">
        <v>105</v>
      </c>
      <c r="R22" s="111">
        <v>336.63</v>
      </c>
      <c r="S22" s="108" t="s">
        <v>49</v>
      </c>
      <c r="T22" s="111">
        <v>169.20500000000001</v>
      </c>
    </row>
    <row r="23" spans="1:20" ht="11.25" customHeight="1" x14ac:dyDescent="0.2">
      <c r="A23" s="110"/>
      <c r="B23" s="115" t="s">
        <v>116</v>
      </c>
      <c r="C23" s="115"/>
      <c r="D23" s="115"/>
      <c r="E23" s="115"/>
      <c r="F23" s="111">
        <v>55.875</v>
      </c>
      <c r="G23" s="108" t="s">
        <v>49</v>
      </c>
      <c r="H23" s="111">
        <v>35.380000000000003</v>
      </c>
      <c r="I23" s="116" t="s">
        <v>105</v>
      </c>
      <c r="J23" s="111">
        <v>12693.735000000001</v>
      </c>
      <c r="K23" s="108" t="s">
        <v>49</v>
      </c>
      <c r="L23" s="111">
        <v>9817.8729999999996</v>
      </c>
      <c r="M23" s="116" t="s">
        <v>105</v>
      </c>
      <c r="N23" s="111">
        <v>826.86800000000005</v>
      </c>
      <c r="O23" s="108" t="s">
        <v>49</v>
      </c>
      <c r="P23" s="111">
        <v>659.52599999999995</v>
      </c>
      <c r="Q23" s="116" t="s">
        <v>105</v>
      </c>
      <c r="R23" s="111">
        <v>214.28</v>
      </c>
      <c r="S23" s="108" t="s">
        <v>49</v>
      </c>
      <c r="T23" s="111">
        <v>206.833</v>
      </c>
    </row>
    <row r="24" spans="1:20" ht="11.25" customHeight="1" x14ac:dyDescent="0.2">
      <c r="A24" s="110">
        <v>7</v>
      </c>
      <c r="B24" s="114" t="s">
        <v>117</v>
      </c>
      <c r="C24" s="114"/>
      <c r="D24" s="114"/>
      <c r="E24" s="114"/>
      <c r="F24" s="111">
        <v>185.93199999999999</v>
      </c>
      <c r="G24" s="108" t="s">
        <v>49</v>
      </c>
      <c r="H24" s="111">
        <v>74.337999999999994</v>
      </c>
      <c r="I24" s="116" t="s">
        <v>105</v>
      </c>
      <c r="J24" s="111">
        <v>16814.904999999999</v>
      </c>
      <c r="K24" s="108" t="s">
        <v>49</v>
      </c>
      <c r="L24" s="111">
        <v>7662.0510000000004</v>
      </c>
      <c r="M24" s="116" t="s">
        <v>105</v>
      </c>
      <c r="N24" s="111">
        <v>5675.5129999999999</v>
      </c>
      <c r="O24" s="108" t="s">
        <v>49</v>
      </c>
      <c r="P24" s="111">
        <v>2437.7399999999998</v>
      </c>
      <c r="Q24" s="116" t="s">
        <v>105</v>
      </c>
      <c r="R24" s="111">
        <v>390.66699999999997</v>
      </c>
      <c r="S24" s="108" t="s">
        <v>49</v>
      </c>
      <c r="T24" s="111">
        <v>166.77500000000001</v>
      </c>
    </row>
    <row r="25" spans="1:20" ht="11.25" customHeight="1" x14ac:dyDescent="0.2">
      <c r="A25" s="110"/>
      <c r="B25" s="115" t="s">
        <v>118</v>
      </c>
      <c r="C25" s="115"/>
      <c r="D25" s="115"/>
      <c r="E25" s="115"/>
      <c r="F25" s="111">
        <v>185.93199999999999</v>
      </c>
      <c r="G25" s="108" t="s">
        <v>49</v>
      </c>
      <c r="H25" s="111">
        <v>74.337999999999994</v>
      </c>
      <c r="I25" s="116" t="s">
        <v>105</v>
      </c>
      <c r="J25" s="111">
        <v>16814.904999999999</v>
      </c>
      <c r="K25" s="108" t="s">
        <v>49</v>
      </c>
      <c r="L25" s="111">
        <v>7662.0510000000004</v>
      </c>
      <c r="M25" s="116" t="s">
        <v>105</v>
      </c>
      <c r="N25" s="111">
        <v>5675.5129999999999</v>
      </c>
      <c r="O25" s="108" t="s">
        <v>49</v>
      </c>
      <c r="P25" s="111">
        <v>2437.7399999999998</v>
      </c>
      <c r="Q25" s="116" t="s">
        <v>105</v>
      </c>
      <c r="R25" s="111">
        <v>390.66699999999997</v>
      </c>
      <c r="S25" s="108" t="s">
        <v>49</v>
      </c>
      <c r="T25" s="111">
        <v>166.77500000000001</v>
      </c>
    </row>
    <row r="26" spans="1:20" ht="11.25" customHeight="1" x14ac:dyDescent="0.2">
      <c r="A26" s="110">
        <v>8</v>
      </c>
      <c r="B26" s="114" t="s">
        <v>119</v>
      </c>
      <c r="C26" s="114"/>
      <c r="D26" s="114"/>
      <c r="E26" s="114"/>
      <c r="F26" s="111">
        <v>128.78700000000001</v>
      </c>
      <c r="G26" s="108" t="s">
        <v>49</v>
      </c>
      <c r="H26" s="111">
        <v>79.549000000000007</v>
      </c>
      <c r="I26" s="116" t="s">
        <v>105</v>
      </c>
      <c r="J26" s="111">
        <v>21325.24</v>
      </c>
      <c r="K26" s="108" t="s">
        <v>49</v>
      </c>
      <c r="L26" s="111">
        <v>9781.3549999999996</v>
      </c>
      <c r="M26" s="116" t="s">
        <v>105</v>
      </c>
      <c r="N26" s="111">
        <v>2404.846</v>
      </c>
      <c r="O26" s="108" t="s">
        <v>49</v>
      </c>
      <c r="P26" s="111">
        <v>1546.278</v>
      </c>
      <c r="Q26" s="116" t="s">
        <v>105</v>
      </c>
      <c r="R26" s="111">
        <v>352.71</v>
      </c>
      <c r="S26" s="108" t="s">
        <v>49</v>
      </c>
      <c r="T26" s="111">
        <v>170.988</v>
      </c>
    </row>
    <row r="27" spans="1:20" ht="11.25" customHeight="1" x14ac:dyDescent="0.2">
      <c r="A27" s="110">
        <v>9</v>
      </c>
      <c r="B27" s="114" t="s">
        <v>120</v>
      </c>
      <c r="C27" s="114"/>
      <c r="D27" s="114"/>
      <c r="E27" s="114"/>
      <c r="F27" s="111">
        <v>146.05699999999999</v>
      </c>
      <c r="G27" s="108" t="s">
        <v>49</v>
      </c>
      <c r="H27" s="111">
        <v>58.787999999999997</v>
      </c>
      <c r="I27" s="116" t="s">
        <v>105</v>
      </c>
      <c r="J27" s="111">
        <v>12962.011</v>
      </c>
      <c r="K27" s="108" t="s">
        <v>49</v>
      </c>
      <c r="L27" s="111">
        <v>5046.4620000000004</v>
      </c>
      <c r="M27" s="116" t="s">
        <v>105</v>
      </c>
      <c r="N27" s="111">
        <v>2444.0259999999998</v>
      </c>
      <c r="O27" s="108" t="s">
        <v>49</v>
      </c>
      <c r="P27" s="111">
        <v>960.447</v>
      </c>
      <c r="Q27" s="116" t="s">
        <v>105</v>
      </c>
      <c r="R27" s="111">
        <v>318.24099999999999</v>
      </c>
      <c r="S27" s="108" t="s">
        <v>49</v>
      </c>
      <c r="T27" s="111">
        <v>145.81200000000001</v>
      </c>
    </row>
    <row r="28" spans="1:20" ht="11.25" customHeight="1" x14ac:dyDescent="0.2">
      <c r="A28" s="110">
        <v>10</v>
      </c>
      <c r="B28" s="114" t="s">
        <v>121</v>
      </c>
      <c r="C28" s="114"/>
      <c r="D28" s="114"/>
      <c r="E28" s="114"/>
      <c r="F28" s="111">
        <v>104.22499999999999</v>
      </c>
      <c r="G28" s="108" t="s">
        <v>49</v>
      </c>
      <c r="H28" s="111">
        <v>52.180999999999997</v>
      </c>
      <c r="I28" s="116" t="s">
        <v>105</v>
      </c>
      <c r="J28" s="111">
        <v>11342.853999999999</v>
      </c>
      <c r="K28" s="108" t="s">
        <v>49</v>
      </c>
      <c r="L28" s="111">
        <v>5737.0190000000002</v>
      </c>
      <c r="M28" s="116" t="s">
        <v>105</v>
      </c>
      <c r="N28" s="111">
        <v>2164.2089999999998</v>
      </c>
      <c r="O28" s="108" t="s">
        <v>49</v>
      </c>
      <c r="P28" s="111">
        <v>1299.239</v>
      </c>
      <c r="Q28" s="116" t="s">
        <v>105</v>
      </c>
      <c r="R28" s="111">
        <v>232.33099999999999</v>
      </c>
      <c r="S28" s="108" t="s">
        <v>49</v>
      </c>
      <c r="T28" s="111">
        <v>110.01300000000001</v>
      </c>
    </row>
    <row r="29" spans="1:20" ht="11.25" customHeight="1" x14ac:dyDescent="0.2">
      <c r="A29" s="110">
        <v>11</v>
      </c>
      <c r="B29" s="114" t="s">
        <v>122</v>
      </c>
      <c r="C29" s="114"/>
      <c r="D29" s="114"/>
      <c r="E29" s="114"/>
      <c r="F29" s="111">
        <v>177.70599999999999</v>
      </c>
      <c r="G29" s="108" t="s">
        <v>49</v>
      </c>
      <c r="H29" s="111">
        <v>57.67</v>
      </c>
      <c r="I29" s="116" t="s">
        <v>105</v>
      </c>
      <c r="J29" s="111">
        <v>17788.550999999999</v>
      </c>
      <c r="K29" s="108" t="s">
        <v>49</v>
      </c>
      <c r="L29" s="111">
        <v>8392.8850000000002</v>
      </c>
      <c r="M29" s="116" t="s">
        <v>105</v>
      </c>
      <c r="N29" s="111">
        <v>1995.5329999999999</v>
      </c>
      <c r="O29" s="108" t="s">
        <v>49</v>
      </c>
      <c r="P29" s="111">
        <v>760.34699999999998</v>
      </c>
      <c r="Q29" s="116" t="s">
        <v>105</v>
      </c>
      <c r="R29" s="111">
        <v>158.28100000000001</v>
      </c>
      <c r="S29" s="108" t="s">
        <v>49</v>
      </c>
      <c r="T29" s="111">
        <v>51.125999999999998</v>
      </c>
    </row>
    <row r="30" spans="1:20" ht="11.25" customHeight="1" x14ac:dyDescent="0.2">
      <c r="A30" s="110">
        <v>12</v>
      </c>
      <c r="B30" s="114" t="s">
        <v>123</v>
      </c>
      <c r="C30" s="114"/>
      <c r="D30" s="114"/>
      <c r="E30" s="114"/>
      <c r="F30" s="111">
        <v>99.849000000000004</v>
      </c>
      <c r="G30" s="108" t="s">
        <v>49</v>
      </c>
      <c r="H30" s="111">
        <v>70.506</v>
      </c>
      <c r="I30" s="116" t="s">
        <v>105</v>
      </c>
      <c r="J30" s="111">
        <v>11102.819</v>
      </c>
      <c r="K30" s="108" t="s">
        <v>49</v>
      </c>
      <c r="L30" s="111">
        <v>5864.6239999999998</v>
      </c>
      <c r="M30" s="116" t="s">
        <v>105</v>
      </c>
      <c r="N30" s="111">
        <v>1126.7840000000001</v>
      </c>
      <c r="O30" s="108" t="s">
        <v>49</v>
      </c>
      <c r="P30" s="111">
        <v>803.45899999999995</v>
      </c>
      <c r="Q30" s="116" t="s">
        <v>105</v>
      </c>
      <c r="R30" s="111">
        <v>140.53800000000001</v>
      </c>
      <c r="S30" s="108" t="s">
        <v>49</v>
      </c>
      <c r="T30" s="111">
        <v>95.287999999999997</v>
      </c>
    </row>
    <row r="31" spans="1:20" ht="11.25" customHeight="1" x14ac:dyDescent="0.2">
      <c r="A31" s="110">
        <v>13</v>
      </c>
      <c r="B31" s="114" t="s">
        <v>124</v>
      </c>
      <c r="C31" s="114"/>
      <c r="D31" s="114"/>
      <c r="E31" s="114"/>
      <c r="F31" s="111">
        <v>30.492999999999999</v>
      </c>
      <c r="G31" s="108" t="s">
        <v>49</v>
      </c>
      <c r="H31" s="111">
        <v>20.184999999999999</v>
      </c>
      <c r="I31" s="116" t="s">
        <v>105</v>
      </c>
      <c r="J31" s="111">
        <v>6725.9260000000004</v>
      </c>
      <c r="K31" s="108" t="s">
        <v>49</v>
      </c>
      <c r="L31" s="111">
        <v>4857.84</v>
      </c>
      <c r="M31" s="116" t="s">
        <v>105</v>
      </c>
      <c r="N31" s="111">
        <v>532.80799999999999</v>
      </c>
      <c r="O31" s="108" t="s">
        <v>49</v>
      </c>
      <c r="P31" s="111">
        <v>455.08600000000001</v>
      </c>
      <c r="Q31" s="116" t="s">
        <v>105</v>
      </c>
      <c r="R31" s="111">
        <v>116.449</v>
      </c>
      <c r="S31" s="108" t="s">
        <v>49</v>
      </c>
      <c r="T31" s="111">
        <v>101.417</v>
      </c>
    </row>
    <row r="32" spans="1:20" ht="11.25" customHeight="1" x14ac:dyDescent="0.2">
      <c r="A32" s="110">
        <v>14</v>
      </c>
      <c r="B32" s="114" t="s">
        <v>125</v>
      </c>
      <c r="C32" s="114"/>
      <c r="D32" s="114"/>
      <c r="E32" s="114"/>
      <c r="F32" s="111">
        <v>640.85699999999997</v>
      </c>
      <c r="G32" s="108" t="s">
        <v>49</v>
      </c>
      <c r="H32" s="111">
        <v>265.75</v>
      </c>
      <c r="I32" s="116" t="s">
        <v>105</v>
      </c>
      <c r="J32" s="111">
        <v>42082.201000000001</v>
      </c>
      <c r="K32" s="108" t="s">
        <v>49</v>
      </c>
      <c r="L32" s="111">
        <v>14315.736000000001</v>
      </c>
      <c r="M32" s="116" t="s">
        <v>105</v>
      </c>
      <c r="N32" s="111">
        <v>4095.951</v>
      </c>
      <c r="O32" s="108" t="s">
        <v>49</v>
      </c>
      <c r="P32" s="111">
        <v>1306.1089999999999</v>
      </c>
      <c r="Q32" s="116" t="s">
        <v>105</v>
      </c>
      <c r="R32" s="111">
        <v>222.614</v>
      </c>
      <c r="S32" s="108" t="s">
        <v>49</v>
      </c>
      <c r="T32" s="111">
        <v>83.144000000000005</v>
      </c>
    </row>
    <row r="33" spans="1:20" ht="11.25" customHeight="1" x14ac:dyDescent="0.2">
      <c r="A33" s="110">
        <v>15</v>
      </c>
      <c r="B33" s="114" t="s">
        <v>126</v>
      </c>
      <c r="C33" s="114"/>
      <c r="D33" s="114"/>
      <c r="E33" s="114"/>
      <c r="F33" s="111">
        <v>257.73899999999998</v>
      </c>
      <c r="G33" s="108" t="s">
        <v>49</v>
      </c>
      <c r="H33" s="111">
        <v>101.026</v>
      </c>
      <c r="I33" s="116" t="s">
        <v>105</v>
      </c>
      <c r="J33" s="111">
        <v>32607.612000000001</v>
      </c>
      <c r="K33" s="108" t="s">
        <v>49</v>
      </c>
      <c r="L33" s="111">
        <v>12725.182000000001</v>
      </c>
      <c r="M33" s="116" t="s">
        <v>105</v>
      </c>
      <c r="N33" s="111">
        <v>2421.991</v>
      </c>
      <c r="O33" s="108" t="s">
        <v>49</v>
      </c>
      <c r="P33" s="111">
        <v>952.16300000000001</v>
      </c>
      <c r="Q33" s="116" t="s">
        <v>105</v>
      </c>
      <c r="R33" s="111">
        <v>330.81</v>
      </c>
      <c r="S33" s="108" t="s">
        <v>49</v>
      </c>
      <c r="T33" s="111">
        <v>165.06299999999999</v>
      </c>
    </row>
    <row r="34" spans="1:20" ht="11.25" customHeight="1" x14ac:dyDescent="0.2">
      <c r="A34" s="110">
        <v>16</v>
      </c>
      <c r="B34" s="114" t="s">
        <v>127</v>
      </c>
      <c r="C34" s="114"/>
      <c r="D34" s="114"/>
      <c r="E34" s="114"/>
      <c r="F34" s="111">
        <v>1683.712</v>
      </c>
      <c r="G34" s="108" t="s">
        <v>49</v>
      </c>
      <c r="H34" s="111">
        <v>365.94799999999998</v>
      </c>
      <c r="I34" s="116" t="s">
        <v>105</v>
      </c>
      <c r="J34" s="111">
        <v>57526.555</v>
      </c>
      <c r="K34" s="108" t="s">
        <v>49</v>
      </c>
      <c r="L34" s="111">
        <v>9751.69</v>
      </c>
      <c r="M34" s="116" t="s">
        <v>105</v>
      </c>
      <c r="N34" s="111">
        <v>5452.7460000000001</v>
      </c>
      <c r="O34" s="108" t="s">
        <v>49</v>
      </c>
      <c r="P34" s="111">
        <v>1048.278</v>
      </c>
      <c r="Q34" s="116" t="s">
        <v>105</v>
      </c>
      <c r="R34" s="111">
        <v>280.83499999999998</v>
      </c>
      <c r="S34" s="108" t="s">
        <v>49</v>
      </c>
      <c r="T34" s="111">
        <v>83.984999999999999</v>
      </c>
    </row>
    <row r="35" spans="1:20" ht="11.25" customHeight="1" x14ac:dyDescent="0.2">
      <c r="A35" s="110">
        <v>17</v>
      </c>
      <c r="B35" s="114" t="s">
        <v>128</v>
      </c>
      <c r="C35" s="114"/>
      <c r="D35" s="114"/>
      <c r="E35" s="114"/>
      <c r="F35" s="111">
        <v>47.468000000000004</v>
      </c>
      <c r="G35" s="108" t="s">
        <v>49</v>
      </c>
      <c r="H35" s="111">
        <v>28.984000000000002</v>
      </c>
      <c r="I35" s="116" t="s">
        <v>105</v>
      </c>
      <c r="J35" s="111">
        <v>3234.085</v>
      </c>
      <c r="K35" s="108" t="s">
        <v>49</v>
      </c>
      <c r="L35" s="111">
        <v>1966.21</v>
      </c>
      <c r="M35" s="116" t="s">
        <v>105</v>
      </c>
      <c r="N35" s="111">
        <v>328.97300000000001</v>
      </c>
      <c r="O35" s="108" t="s">
        <v>49</v>
      </c>
      <c r="P35" s="111">
        <v>192.06700000000001</v>
      </c>
      <c r="Q35" s="116" t="s">
        <v>105</v>
      </c>
      <c r="R35" s="111">
        <v>34.25</v>
      </c>
      <c r="S35" s="108" t="s">
        <v>49</v>
      </c>
      <c r="T35" s="111">
        <v>30.061</v>
      </c>
    </row>
    <row r="36" spans="1:20" ht="11.25" customHeight="1" x14ac:dyDescent="0.2">
      <c r="A36" s="110">
        <v>18</v>
      </c>
      <c r="B36" s="114" t="s">
        <v>129</v>
      </c>
      <c r="C36" s="114"/>
      <c r="D36" s="114"/>
      <c r="E36" s="114"/>
      <c r="F36" s="111">
        <v>613.98500000000001</v>
      </c>
      <c r="G36" s="108" t="s">
        <v>49</v>
      </c>
      <c r="H36" s="111">
        <v>137.54</v>
      </c>
      <c r="I36" s="116" t="s">
        <v>105</v>
      </c>
      <c r="J36" s="111">
        <v>130348.586</v>
      </c>
      <c r="K36" s="108" t="s">
        <v>49</v>
      </c>
      <c r="L36" s="111">
        <v>27061.624</v>
      </c>
      <c r="M36" s="116" t="s">
        <v>105</v>
      </c>
      <c r="N36" s="111">
        <v>9960.9879999999994</v>
      </c>
      <c r="O36" s="108" t="s">
        <v>49</v>
      </c>
      <c r="P36" s="111">
        <v>2221.232</v>
      </c>
      <c r="Q36" s="116" t="s">
        <v>105</v>
      </c>
      <c r="R36" s="111">
        <v>2221.835</v>
      </c>
      <c r="S36" s="108" t="s">
        <v>49</v>
      </c>
      <c r="T36" s="111">
        <v>587.50199999999995</v>
      </c>
    </row>
    <row r="37" spans="1:20" ht="11.25" customHeight="1" x14ac:dyDescent="0.2">
      <c r="A37" s="110">
        <v>19</v>
      </c>
      <c r="B37" s="114" t="s">
        <v>130</v>
      </c>
      <c r="C37" s="114"/>
      <c r="D37" s="114"/>
      <c r="E37" s="114"/>
      <c r="F37" s="111">
        <v>0</v>
      </c>
      <c r="G37" s="108" t="s">
        <v>49</v>
      </c>
      <c r="H37" s="111">
        <v>0</v>
      </c>
      <c r="I37" s="116" t="s">
        <v>105</v>
      </c>
      <c r="J37" s="111">
        <v>0</v>
      </c>
      <c r="K37" s="108" t="s">
        <v>49</v>
      </c>
      <c r="L37" s="111">
        <v>0</v>
      </c>
      <c r="M37" s="116" t="s">
        <v>105</v>
      </c>
      <c r="N37" s="111">
        <v>0</v>
      </c>
      <c r="O37" s="108" t="s">
        <v>49</v>
      </c>
      <c r="P37" s="111">
        <v>0</v>
      </c>
      <c r="Q37" s="116" t="s">
        <v>105</v>
      </c>
      <c r="R37" s="111">
        <v>0</v>
      </c>
      <c r="S37" s="108" t="s">
        <v>49</v>
      </c>
      <c r="T37" s="111">
        <v>0</v>
      </c>
    </row>
    <row r="38" spans="1:20" ht="11.25" customHeight="1" x14ac:dyDescent="0.2">
      <c r="A38" s="110">
        <v>20</v>
      </c>
      <c r="B38" s="114" t="s">
        <v>131</v>
      </c>
      <c r="C38" s="114"/>
      <c r="D38" s="114"/>
      <c r="E38" s="114"/>
      <c r="F38" s="111">
        <v>34.03</v>
      </c>
      <c r="G38" s="108" t="s">
        <v>49</v>
      </c>
      <c r="H38" s="111">
        <v>25.367999999999999</v>
      </c>
      <c r="I38" s="116" t="s">
        <v>105</v>
      </c>
      <c r="J38" s="111">
        <v>4656.3389999999999</v>
      </c>
      <c r="K38" s="108" t="s">
        <v>49</v>
      </c>
      <c r="L38" s="111">
        <v>4234.7640000000001</v>
      </c>
      <c r="M38" s="116" t="s">
        <v>105</v>
      </c>
      <c r="N38" s="111">
        <v>503.23899999999998</v>
      </c>
      <c r="O38" s="108" t="s">
        <v>49</v>
      </c>
      <c r="P38" s="111">
        <v>456.012</v>
      </c>
      <c r="Q38" s="116" t="s">
        <v>105</v>
      </c>
      <c r="R38" s="111">
        <v>37.066000000000003</v>
      </c>
      <c r="S38" s="108" t="s">
        <v>49</v>
      </c>
      <c r="T38" s="111">
        <v>39.134</v>
      </c>
    </row>
    <row r="39" spans="1:20" ht="12" customHeight="1" thickBot="1" x14ac:dyDescent="0.25">
      <c r="A39" s="103"/>
      <c r="B39" s="103"/>
      <c r="C39" s="103"/>
      <c r="D39" s="103"/>
      <c r="E39" s="103"/>
      <c r="F39" s="117"/>
      <c r="G39" s="118"/>
      <c r="H39" s="117"/>
      <c r="I39" s="117"/>
      <c r="J39" s="117"/>
      <c r="K39" s="118"/>
      <c r="L39" s="117"/>
      <c r="M39" s="117"/>
      <c r="N39" s="117"/>
      <c r="O39" s="118"/>
      <c r="P39" s="117"/>
      <c r="Q39" s="117"/>
      <c r="R39" s="117"/>
      <c r="S39" s="118"/>
      <c r="T39" s="117"/>
    </row>
    <row r="40" spans="1:20" ht="12.75" customHeight="1" x14ac:dyDescent="0.2">
      <c r="A40" s="101"/>
    </row>
  </sheetData>
  <sheetProtection formatCells="0" formatColumns="0" formatRows="0"/>
  <mergeCells count="11">
    <mergeCell ref="A2:T3"/>
    <mergeCell ref="A4:T5"/>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17</vt:i4>
      </vt:variant>
    </vt:vector>
  </HeadingPairs>
  <TitlesOfParts>
    <vt:vector size="35"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Definitioner_Definitions!_Toc292704931</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vector>
  </TitlesOfParts>
  <Company>SIKA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Carina Jonsson</cp:lastModifiedBy>
  <cp:lastPrinted>2015-12-22T07:59:21Z</cp:lastPrinted>
  <dcterms:created xsi:type="dcterms:W3CDTF">2013-02-05T12:58:55Z</dcterms:created>
  <dcterms:modified xsi:type="dcterms:W3CDTF">2016-01-04T12:37:19Z</dcterms:modified>
</cp:coreProperties>
</file>